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65266" windowWidth="12135" windowHeight="11760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<sst xmlns="http://schemas.openxmlformats.org/spreadsheetml/2006/main" count="280" uniqueCount="235">
  <si>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</si>
  <si>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</si>
  <si>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</si>
  <si>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</si>
  <si>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</si>
  <si>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</si>
  <si>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</si>
  <si>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</si>
  <si>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</si>
  <si>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</si>
  <si>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</si>
  <si>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</si>
  <si>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</si>
  <si>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</si>
  <si>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</si>
  <si>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</si>
  <si>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</si>
  <si>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</si>
  <si>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</si>
  <si>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</si>
  <si>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</si>
  <si>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</si>
  <si>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</si>
  <si>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</si>
  <si>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</si>
  <si>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</si>
  <si>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</si>
  <si>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</si>
  <si>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</si>
  <si>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</si>
  <si>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</si>
  <si>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</si>
  <si>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</si>
  <si>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</si>
  <si>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</si>
  <si>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</si>
  <si>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</si>
  <si>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</si>
  <si>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</si>
  <si>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</si>
  <si>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</si>
  <si>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</si>
  <si>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</si>
  <si>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</si>
  <si>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</si>
  <si>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</si>
  <si>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</si>
  <si>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</si>
  <si>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</si>
  <si>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</si>
  <si>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</si>
  <si>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</si>
  <si>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</si>
  <si>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</si>
  <si>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</si>
  <si>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</si>
  <si>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</si>
  <si>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</si>
  <si>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</si>
  <si>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</si>
  <si>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</si>
  <si>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</si>
  <si>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</si>
  <si>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</si>
  <si>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</si>
  <si>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</si>
  <si>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</si>
  <si>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</si>
  <si>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</si>
  <si>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</si>
  <si>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</si>
  <si>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</si>
  <si>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</si>
  <si>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</si>
  <si>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</si>
  <si>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</si>
  <si>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</si>
  <si>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</si>
  <si>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</si>
  <si>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</si>
  <si>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</si>
  <si>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</si>
  <si>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</si>
  <si>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</si>
  <si>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</si>
  <si>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</si>
  <si>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</si>
  <si>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</si>
  <si>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</si>
  <si>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</si>
  <si>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</si>
  <si>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</si>
  <si>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</si>
  <si>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</si>
  <si>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</si>
  <si>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</si>
  <si>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</si>
  <si>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</si>
  <si>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</si>
  <si>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</si>
  <si>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</si>
  <si>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</si>
  <si>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</si>
  <si>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</si>
  <si>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</si>
  <si>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</si>
  <si>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</si>
  <si>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</si>
  <si>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</si>
  <si>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</si>
  <si>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</si>
  <si>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</si>
  <si>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</si>
  <si>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</si>
  <si>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</si>
  <si>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</si>
  <si>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</si>
  <si>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</si>
  <si>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</si>
  <si>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</si>
  <si>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</si>
  <si>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</si>
  <si>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</si>
  <si>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</si>
  <si>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</si>
  <si>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</si>
  <si>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</si>
  <si>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</si>
  <si>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</si>
  <si>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</si>
  <si>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</si>
  <si>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</si>
  <si>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</si>
  <si>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</si>
  <si>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</si>
  <si>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</si>
  <si>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</si>
  <si>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</si>
  <si>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</si>
  <si>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</si>
  <si>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</si>
  <si>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</si>
  <si>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</si>
  <si>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</si>
  <si>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</si>
  <si>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</si>
  <si>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</si>
  <si>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</si>
  <si>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</si>
  <si>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</si>
  <si>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</si>
  <si>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</si>
  <si>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</si>
  <si>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</si>
  <si>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</si>
  <si>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</si>
  <si>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</si>
  <si>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</si>
  <si>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</si>
  <si>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</si>
  <si>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</si>
  <si>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</si>
  <si>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</si>
  <si>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</si>
  <si>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</si>
  <si>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</si>
  <si>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</si>
  <si>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</si>
  <si>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</si>
  <si>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</si>
  <si>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</si>
  <si>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</si>
  <si>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</si>
  <si>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</si>
  <si>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</si>
  <si>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</si>
  <si>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</si>
  <si>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</si>
  <si>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</si>
  <si>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</si>
  <si>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</si>
  <si>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</si>
  <si>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</si>
  <si>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</si>
  <si>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</si>
  <si>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</si>
  <si>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</si>
  <si>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</si>
  <si>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</si>
  <si>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</si>
  <si>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</si>
  <si>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</si>
  <si>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</si>
  <si>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</si>
  <si>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</si>
  <si>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</si>
  <si>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</si>
  <si>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</si>
  <si>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</si>
  <si>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</si>
  <si>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</si>
  <si>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</si>
  <si>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</si>
  <si>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</si>
  <si>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</si>
  <si>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</si>
  <si>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</si>
  <si>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</si>
  <si>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</si>
  <si>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</si>
  <si>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</si>
  <si>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</si>
  <si>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</si>
  <si>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</si>
  <si>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</si>
  <si>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</si>
  <si>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</si>
  <si>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</si>
  <si>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</si>
  <si>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</si>
  <si>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</si>
  <si>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</si>
  <si>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</si>
  <si>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</si>
  <si>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</si>
  <si>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</si>
  <si>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</si>
  <si>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</si>
  <si>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</si>
  <si>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</si>
  <si>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資料：政策企画課０２９９（９０）１１２０</t>
  </si>
  <si>
    <t>資料：政策企画課０２９９（９０）１１２０</t>
  </si>
  <si>
    <t>資料：政策企画課０２９９（９０）１１２０</t>
  </si>
  <si>
    <t>大野原丁目</t>
  </si>
  <si>
    <t>平成27年2月末日現在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</si>
</sst>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22" xfId="48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77" fontId="7" fillId="0" borderId="24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5" xfId="50" applyFont="1" applyBorder="1" applyAlignment="1">
      <alignment horizontal="center"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177" fontId="7" fillId="0" borderId="23" xfId="48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1" xfId="50" applyNumberFormat="1" applyFont="1" applyFill="1" applyBorder="1" applyAlignment="1">
      <alignment vertical="center"/>
    </xf>
    <xf numFmtId="177" fontId="7" fillId="0" borderId="16" xfId="50" applyNumberFormat="1" applyFont="1" applyFill="1" applyBorder="1" applyAlignment="1">
      <alignment vertical="center"/>
    </xf>
    <xf numFmtId="177" fontId="7" fillId="0" borderId="26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0" xfId="50" applyNumberFormat="1" applyFont="1" applyFill="1" applyBorder="1" applyAlignment="1">
      <alignment vertical="center"/>
    </xf>
    <xf numFmtId="177" fontId="7" fillId="0" borderId="27" xfId="5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4" fillId="32" borderId="41" xfId="63" applyFont="1" applyFill="1" applyBorder="1" applyAlignment="1">
      <alignment horizontal="center" vertical="center"/>
      <protection/>
    </xf>
    <xf numFmtId="0" fontId="4" fillId="32" borderId="42" xfId="63" applyFont="1" applyFill="1" applyBorder="1" applyAlignment="1">
      <alignment horizontal="center" vertical="center"/>
      <protection/>
    </xf>
    <xf numFmtId="0" fontId="4" fillId="32" borderId="40" xfId="63" applyFont="1" applyFill="1" applyBorder="1" applyAlignment="1">
      <alignment horizontal="center" vertical="center"/>
      <protection/>
    </xf>
    <xf numFmtId="0" fontId="4" fillId="32" borderId="26" xfId="63" applyFont="1" applyFill="1" applyBorder="1" applyAlignment="1">
      <alignment horizontal="center"/>
      <protection/>
    </xf>
    <xf numFmtId="0" fontId="4" fillId="32" borderId="43" xfId="63" applyFont="1" applyFill="1" applyBorder="1" applyAlignment="1">
      <alignment horizontal="center"/>
      <protection/>
    </xf>
    <xf numFmtId="0" fontId="4" fillId="32" borderId="44" xfId="63" applyFont="1" applyFill="1" applyBorder="1" applyAlignment="1">
      <alignment horizontal="center"/>
      <protection/>
    </xf>
    <xf numFmtId="0" fontId="4" fillId="32" borderId="20" xfId="63" applyFont="1" applyFill="1" applyBorder="1" applyAlignment="1">
      <alignment horizontal="center"/>
      <protection/>
    </xf>
    <xf numFmtId="0" fontId="4" fillId="32" borderId="45" xfId="63" applyFont="1" applyFill="1" applyBorder="1" applyAlignment="1">
      <alignment horizontal="center"/>
      <protection/>
    </xf>
    <xf numFmtId="0" fontId="4" fillId="32" borderId="46" xfId="63" applyFont="1" applyFill="1" applyBorder="1" applyAlignment="1">
      <alignment horizont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38" fontId="5" fillId="33" borderId="15" xfId="51" applyFont="1" applyFill="1" applyBorder="1" applyAlignment="1">
      <alignment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176" fontId="9" fillId="32" borderId="13" xfId="0" applyNumberFormat="1" applyFont="1" applyFill="1" applyBorder="1" applyAlignment="1">
      <alignment vertical="center"/>
    </xf>
    <xf numFmtId="177" fontId="7" fillId="32" borderId="48" xfId="48" applyNumberFormat="1" applyFont="1" applyFill="1" applyBorder="1" applyAlignment="1">
      <alignment vertical="center"/>
    </xf>
    <xf numFmtId="177" fontId="7" fillId="32" borderId="49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176" fontId="9" fillId="0" borderId="51" xfId="0" applyNumberFormat="1" applyFont="1" applyBorder="1" applyAlignment="1">
      <alignment vertical="center"/>
    </xf>
    <xf numFmtId="38" fontId="9" fillId="0" borderId="24" xfId="5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176" fontId="9" fillId="0" borderId="53" xfId="0" applyNumberFormat="1" applyFont="1" applyBorder="1" applyAlignment="1">
      <alignment vertical="center"/>
    </xf>
    <xf numFmtId="176" fontId="9" fillId="0" borderId="52" xfId="0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9" fillId="0" borderId="55" xfId="0" applyFon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13" fillId="0" borderId="42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5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32" borderId="58" xfId="0" applyFont="1" applyFill="1" applyBorder="1" applyAlignment="1">
      <alignment horizontal="center" vertical="center"/>
    </xf>
    <xf numFmtId="0" fontId="11" fillId="32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32" borderId="61" xfId="0" applyFont="1" applyFill="1" applyBorder="1" applyAlignment="1">
      <alignment horizontal="center" vertical="center"/>
    </xf>
    <xf numFmtId="0" fontId="11" fillId="32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56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64" xfId="0" applyFont="1" applyFill="1" applyBorder="1" applyAlignment="1">
      <alignment horizontal="center" vertical="center"/>
    </xf>
    <xf numFmtId="0" fontId="8" fillId="32" borderId="65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7" zoomScaleNormal="87" zoomScalePageLayoutView="0" workbookViewId="0" topLeftCell="A1">
      <selection activeCell="R48" sqref="R48"/>
    </sheetView>
  </sheetViews>
  <sheetFormatPr defaultColWidth="9.00390625" defaultRowHeight="13.5"/>
  <cols>
    <col min="1" max="1" width="9.00390625" style="20" customWidth="1"/>
    <col min="2" max="2" width="6.75390625" style="20" customWidth="1"/>
    <col min="3" max="4" width="8.75390625" style="20" customWidth="1"/>
    <col min="5" max="7" width="9.00390625" style="20" customWidth="1"/>
    <col min="8" max="8" width="7.75390625" style="20" customWidth="1"/>
    <col min="9" max="9" width="8.50390625" style="20" customWidth="1"/>
    <col min="10" max="11" width="9.00390625" style="20" customWidth="1"/>
    <col min="12" max="12" width="8.75390625" style="20" customWidth="1"/>
    <col min="13" max="13" width="1.12109375" style="20" customWidth="1"/>
    <col min="14" max="14" width="9.00390625" style="20" hidden="1" customWidth="1"/>
    <col min="15" max="16384" width="9.00390625" style="20" customWidth="1"/>
  </cols>
  <sheetData>
    <row r="1" spans="1:12" ht="21.75" customHeight="1">
      <c r="A1" s="135" t="s">
        <v>223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1.25" customHeight="1">
      <c r="A2" s="21"/>
      <c r="B2" s="22"/>
      <c r="C2" s="21"/>
      <c r="D2" s="21"/>
      <c r="E2" s="21"/>
      <c r="F2" s="21"/>
      <c r="G2" s="21"/>
      <c r="H2" s="23"/>
      <c r="I2" s="23"/>
      <c r="J2" s="23"/>
      <c r="K2" s="23"/>
      <c r="L2" s="81" t="s">
        <v>230</v>
      </c>
    </row>
    <row r="3" spans="1:12" ht="16.5" customHeight="1">
      <c r="A3" s="54" t="s">
        <v>234</v>
      </c>
      <c r="B3" s="21"/>
      <c r="C3" s="21"/>
      <c r="D3" s="21"/>
      <c r="E3" s="21"/>
      <c r="F3" s="21"/>
      <c r="G3" s="21"/>
      <c r="J3" s="24"/>
      <c r="K3" s="24"/>
      <c r="L3" s="79" t="s">
        <v>228</v>
      </c>
    </row>
    <row r="4" spans="1:12" ht="13.5" customHeight="1">
      <c r="A4" s="117" t="s">
        <v>0</v>
      </c>
      <c r="B4" s="117"/>
      <c r="C4" s="117" t="s">
        <v>1</v>
      </c>
      <c r="D4" s="117" t="s">
        <v>2</v>
      </c>
      <c r="E4" s="117"/>
      <c r="F4" s="121"/>
      <c r="G4" s="119" t="s">
        <v>0</v>
      </c>
      <c r="H4" s="117"/>
      <c r="I4" s="122" t="s">
        <v>1</v>
      </c>
      <c r="J4" s="117" t="s">
        <v>2</v>
      </c>
      <c r="K4" s="117"/>
      <c r="L4" s="117"/>
    </row>
    <row r="5" spans="1:12" ht="13.5" customHeight="1" thickBot="1">
      <c r="A5" s="118"/>
      <c r="B5" s="118"/>
      <c r="C5" s="118"/>
      <c r="D5" s="84" t="s">
        <v>3</v>
      </c>
      <c r="E5" s="84" t="s">
        <v>4</v>
      </c>
      <c r="F5" s="85" t="s">
        <v>5</v>
      </c>
      <c r="G5" s="120"/>
      <c r="H5" s="118"/>
      <c r="I5" s="123"/>
      <c r="J5" s="84" t="s">
        <v>3</v>
      </c>
      <c r="K5" s="84" t="s">
        <v>4</v>
      </c>
      <c r="L5" s="84" t="s">
        <v>5</v>
      </c>
    </row>
    <row r="6" spans="1:12" ht="18" customHeight="1" thickTop="1">
      <c r="A6" s="124" t="s">
        <v>6</v>
      </c>
      <c r="B6" s="124"/>
      <c r="C6" s="25">
        <v>645</v>
      </c>
      <c r="D6" s="26">
        <v>1773</v>
      </c>
      <c r="E6" s="25">
        <v>886</v>
      </c>
      <c r="F6" s="27">
        <v>887</v>
      </c>
      <c r="G6" s="134" t="s">
        <v>17</v>
      </c>
      <c r="H6" s="127"/>
      <c r="I6" s="26">
        <v>550</v>
      </c>
      <c r="J6" s="26">
        <v>1131</v>
      </c>
      <c r="K6" s="26">
        <v>600</v>
      </c>
      <c r="L6" s="26">
        <v>531</v>
      </c>
    </row>
    <row r="7" spans="1:12" ht="18" customHeight="1">
      <c r="A7" s="116" t="s">
        <v>8</v>
      </c>
      <c r="B7" s="116"/>
      <c r="C7" s="26">
        <v>1159</v>
      </c>
      <c r="D7" s="26">
        <v>2904</v>
      </c>
      <c r="E7" s="26">
        <v>1478</v>
      </c>
      <c r="F7" s="28">
        <v>1426</v>
      </c>
      <c r="G7" s="134" t="s">
        <v>19</v>
      </c>
      <c r="H7" s="127"/>
      <c r="I7" s="26">
        <v>276</v>
      </c>
      <c r="J7" s="26">
        <v>638</v>
      </c>
      <c r="K7" s="26">
        <v>317</v>
      </c>
      <c r="L7" s="26">
        <v>321</v>
      </c>
    </row>
    <row r="8" spans="1:12" ht="18" customHeight="1">
      <c r="A8" s="116" t="s">
        <v>10</v>
      </c>
      <c r="B8" s="116"/>
      <c r="C8" s="26">
        <v>179</v>
      </c>
      <c r="D8" s="26">
        <v>539</v>
      </c>
      <c r="E8" s="26">
        <v>254</v>
      </c>
      <c r="F8" s="28">
        <v>285</v>
      </c>
      <c r="G8" s="134" t="s">
        <v>21</v>
      </c>
      <c r="H8" s="127"/>
      <c r="I8" s="26">
        <v>766</v>
      </c>
      <c r="J8" s="26">
        <v>1947</v>
      </c>
      <c r="K8" s="26">
        <v>982</v>
      </c>
      <c r="L8" s="26">
        <v>965</v>
      </c>
    </row>
    <row r="9" spans="1:12" ht="18" customHeight="1">
      <c r="A9" s="116" t="s">
        <v>12</v>
      </c>
      <c r="B9" s="116"/>
      <c r="C9" s="26">
        <v>104</v>
      </c>
      <c r="D9" s="26">
        <v>275</v>
      </c>
      <c r="E9" s="26">
        <v>147</v>
      </c>
      <c r="F9" s="28">
        <v>128</v>
      </c>
      <c r="G9" s="134" t="s">
        <v>23</v>
      </c>
      <c r="H9" s="127"/>
      <c r="I9" s="26">
        <v>347</v>
      </c>
      <c r="J9" s="26">
        <v>847</v>
      </c>
      <c r="K9" s="26">
        <v>439</v>
      </c>
      <c r="L9" s="26">
        <v>408</v>
      </c>
    </row>
    <row r="10" spans="1:16" ht="18" customHeight="1">
      <c r="A10" s="116" t="s">
        <v>13</v>
      </c>
      <c r="B10" s="116"/>
      <c r="C10" s="26">
        <v>147</v>
      </c>
      <c r="D10" s="26">
        <v>413</v>
      </c>
      <c r="E10" s="26">
        <v>200</v>
      </c>
      <c r="F10" s="28">
        <v>213</v>
      </c>
      <c r="G10" s="134" t="s">
        <v>25</v>
      </c>
      <c r="H10" s="127"/>
      <c r="I10" s="26">
        <v>325</v>
      </c>
      <c r="J10" s="26">
        <v>762</v>
      </c>
      <c r="K10" s="26">
        <v>404</v>
      </c>
      <c r="L10" s="26">
        <v>358</v>
      </c>
      <c r="P10" s="29"/>
    </row>
    <row r="11" spans="1:12" ht="18" customHeight="1">
      <c r="A11" s="116" t="s">
        <v>15</v>
      </c>
      <c r="B11" s="116"/>
      <c r="C11" s="26">
        <v>375</v>
      </c>
      <c r="D11" s="26">
        <v>980</v>
      </c>
      <c r="E11" s="26">
        <v>484</v>
      </c>
      <c r="F11" s="28">
        <v>496</v>
      </c>
      <c r="G11" s="134" t="s">
        <v>27</v>
      </c>
      <c r="H11" s="127"/>
      <c r="I11" s="26">
        <v>296</v>
      </c>
      <c r="J11" s="26">
        <v>675</v>
      </c>
      <c r="K11" s="26">
        <v>352</v>
      </c>
      <c r="L11" s="26">
        <v>323</v>
      </c>
    </row>
    <row r="12" spans="1:12" ht="18" customHeight="1">
      <c r="A12" s="116" t="s">
        <v>16</v>
      </c>
      <c r="B12" s="116"/>
      <c r="C12" s="26">
        <v>175</v>
      </c>
      <c r="D12" s="26">
        <v>459</v>
      </c>
      <c r="E12" s="26">
        <v>232</v>
      </c>
      <c r="F12" s="28">
        <v>227</v>
      </c>
      <c r="G12" s="134" t="s">
        <v>181</v>
      </c>
      <c r="H12" s="127"/>
      <c r="I12" s="26">
        <v>124</v>
      </c>
      <c r="J12" s="26">
        <v>363</v>
      </c>
      <c r="K12" s="26">
        <v>177</v>
      </c>
      <c r="L12" s="26">
        <v>186</v>
      </c>
    </row>
    <row r="13" spans="1:12" ht="18" customHeight="1">
      <c r="A13" s="116" t="s">
        <v>18</v>
      </c>
      <c r="B13" s="116"/>
      <c r="C13" s="26">
        <v>512</v>
      </c>
      <c r="D13" s="26">
        <v>1046</v>
      </c>
      <c r="E13" s="26">
        <v>585</v>
      </c>
      <c r="F13" s="28">
        <v>461</v>
      </c>
      <c r="G13" s="134" t="s">
        <v>182</v>
      </c>
      <c r="H13" s="127"/>
      <c r="I13" s="26">
        <v>202</v>
      </c>
      <c r="J13" s="26">
        <v>614</v>
      </c>
      <c r="K13" s="26">
        <v>302</v>
      </c>
      <c r="L13" s="26">
        <v>312</v>
      </c>
    </row>
    <row r="14" spans="1:12" ht="18" customHeight="1">
      <c r="A14" s="116" t="s">
        <v>20</v>
      </c>
      <c r="B14" s="116"/>
      <c r="C14" s="26">
        <v>522</v>
      </c>
      <c r="D14" s="26">
        <v>1401</v>
      </c>
      <c r="E14" s="26">
        <v>727</v>
      </c>
      <c r="F14" s="28">
        <v>674</v>
      </c>
      <c r="G14" s="134" t="s">
        <v>29</v>
      </c>
      <c r="H14" s="127"/>
      <c r="I14" s="26">
        <v>34</v>
      </c>
      <c r="J14" s="26">
        <v>66</v>
      </c>
      <c r="K14" s="26">
        <v>40</v>
      </c>
      <c r="L14" s="26">
        <v>26</v>
      </c>
    </row>
    <row r="15" spans="1:12" ht="18" customHeight="1">
      <c r="A15" s="116" t="s">
        <v>22</v>
      </c>
      <c r="B15" s="116"/>
      <c r="C15" s="26">
        <v>483</v>
      </c>
      <c r="D15" s="26">
        <v>1196</v>
      </c>
      <c r="E15" s="26">
        <v>612</v>
      </c>
      <c r="F15" s="28">
        <v>584</v>
      </c>
      <c r="G15" s="134" t="s">
        <v>31</v>
      </c>
      <c r="H15" s="127"/>
      <c r="I15" s="26">
        <v>499</v>
      </c>
      <c r="J15" s="26">
        <v>1357</v>
      </c>
      <c r="K15" s="26">
        <v>685</v>
      </c>
      <c r="L15" s="26">
        <v>672</v>
      </c>
    </row>
    <row r="16" spans="1:12" ht="18" customHeight="1">
      <c r="A16" s="116" t="s">
        <v>24</v>
      </c>
      <c r="B16" s="116"/>
      <c r="C16" s="26">
        <v>2290</v>
      </c>
      <c r="D16" s="26">
        <v>5866</v>
      </c>
      <c r="E16" s="26">
        <v>3015</v>
      </c>
      <c r="F16" s="28">
        <v>2851</v>
      </c>
      <c r="G16" s="134" t="s">
        <v>33</v>
      </c>
      <c r="H16" s="127"/>
      <c r="I16" s="26">
        <v>122</v>
      </c>
      <c r="J16" s="26">
        <v>314</v>
      </c>
      <c r="K16" s="26">
        <v>177</v>
      </c>
      <c r="L16" s="26">
        <v>137</v>
      </c>
    </row>
    <row r="17" spans="1:12" ht="18" customHeight="1">
      <c r="A17" s="116" t="s">
        <v>26</v>
      </c>
      <c r="B17" s="116"/>
      <c r="C17" s="26">
        <v>1</v>
      </c>
      <c r="D17" s="26">
        <v>1</v>
      </c>
      <c r="E17" s="26">
        <v>0</v>
      </c>
      <c r="F17" s="28">
        <v>1</v>
      </c>
      <c r="G17" s="134" t="s">
        <v>35</v>
      </c>
      <c r="H17" s="127"/>
      <c r="I17" s="26">
        <v>3</v>
      </c>
      <c r="J17" s="26">
        <v>3</v>
      </c>
      <c r="K17" s="26">
        <v>3</v>
      </c>
      <c r="L17" s="26">
        <v>0</v>
      </c>
    </row>
    <row r="18" spans="1:12" ht="18" customHeight="1">
      <c r="A18" s="116" t="s">
        <v>28</v>
      </c>
      <c r="B18" s="116"/>
      <c r="C18" s="26">
        <v>249</v>
      </c>
      <c r="D18" s="26">
        <v>512</v>
      </c>
      <c r="E18" s="26">
        <v>293</v>
      </c>
      <c r="F18" s="28">
        <v>219</v>
      </c>
      <c r="G18" s="134" t="s">
        <v>37</v>
      </c>
      <c r="H18" s="127"/>
      <c r="I18" s="26">
        <v>117</v>
      </c>
      <c r="J18" s="26">
        <v>242</v>
      </c>
      <c r="K18" s="26">
        <v>106</v>
      </c>
      <c r="L18" s="26">
        <v>136</v>
      </c>
    </row>
    <row r="19" spans="1:12" ht="18" customHeight="1">
      <c r="A19" s="116" t="s">
        <v>30</v>
      </c>
      <c r="B19" s="116"/>
      <c r="C19" s="26">
        <v>393</v>
      </c>
      <c r="D19" s="26">
        <v>890</v>
      </c>
      <c r="E19" s="26">
        <v>469</v>
      </c>
      <c r="F19" s="28">
        <v>421</v>
      </c>
      <c r="G19" s="134" t="s">
        <v>39</v>
      </c>
      <c r="H19" s="127"/>
      <c r="I19" s="26">
        <v>702</v>
      </c>
      <c r="J19" s="26">
        <v>1407</v>
      </c>
      <c r="K19" s="26">
        <v>728</v>
      </c>
      <c r="L19" s="26">
        <v>679</v>
      </c>
    </row>
    <row r="20" spans="1:15" ht="18" customHeight="1">
      <c r="A20" s="116" t="s">
        <v>32</v>
      </c>
      <c r="B20" s="116"/>
      <c r="C20" s="26">
        <v>281</v>
      </c>
      <c r="D20" s="26">
        <v>540</v>
      </c>
      <c r="E20" s="26">
        <v>309</v>
      </c>
      <c r="F20" s="28">
        <v>231</v>
      </c>
      <c r="G20" s="134" t="s">
        <v>41</v>
      </c>
      <c r="H20" s="127"/>
      <c r="I20" s="26">
        <v>639</v>
      </c>
      <c r="J20" s="26">
        <v>1422</v>
      </c>
      <c r="K20" s="26">
        <v>730</v>
      </c>
      <c r="L20" s="26">
        <v>692</v>
      </c>
      <c r="O20" s="30"/>
    </row>
    <row r="21" spans="1:15" ht="18" customHeight="1">
      <c r="A21" s="116" t="s">
        <v>34</v>
      </c>
      <c r="B21" s="116"/>
      <c r="C21" s="56">
        <v>206</v>
      </c>
      <c r="D21" s="26">
        <v>448</v>
      </c>
      <c r="E21" s="56">
        <v>218</v>
      </c>
      <c r="F21" s="57">
        <v>230</v>
      </c>
      <c r="G21" s="134" t="s">
        <v>43</v>
      </c>
      <c r="H21" s="127"/>
      <c r="I21" s="26">
        <v>478</v>
      </c>
      <c r="J21" s="26">
        <v>986</v>
      </c>
      <c r="K21" s="26">
        <v>524</v>
      </c>
      <c r="L21" s="26">
        <v>462</v>
      </c>
      <c r="N21" s="31"/>
      <c r="O21" s="31"/>
    </row>
    <row r="22" spans="1:15" ht="18" customHeight="1">
      <c r="A22" s="116" t="s">
        <v>36</v>
      </c>
      <c r="B22" s="116"/>
      <c r="C22" s="56">
        <v>705</v>
      </c>
      <c r="D22" s="26">
        <v>1249</v>
      </c>
      <c r="E22" s="56">
        <v>780</v>
      </c>
      <c r="F22" s="57">
        <v>469</v>
      </c>
      <c r="G22" s="142" t="s">
        <v>224</v>
      </c>
      <c r="H22" s="143"/>
      <c r="I22" s="56">
        <v>563</v>
      </c>
      <c r="J22" s="26">
        <v>1178</v>
      </c>
      <c r="K22" s="56">
        <v>644</v>
      </c>
      <c r="L22" s="56">
        <v>534</v>
      </c>
      <c r="N22" s="31"/>
      <c r="O22" s="31"/>
    </row>
    <row r="23" spans="1:15" ht="18" customHeight="1">
      <c r="A23" s="116" t="s">
        <v>38</v>
      </c>
      <c r="B23" s="116"/>
      <c r="C23" s="56">
        <v>609</v>
      </c>
      <c r="D23" s="26">
        <v>1244</v>
      </c>
      <c r="E23" s="56">
        <v>692</v>
      </c>
      <c r="F23" s="57">
        <v>552</v>
      </c>
      <c r="G23" s="142" t="s">
        <v>50</v>
      </c>
      <c r="H23" s="143"/>
      <c r="I23" s="56">
        <v>144</v>
      </c>
      <c r="J23" s="26">
        <v>330</v>
      </c>
      <c r="K23" s="56">
        <v>166</v>
      </c>
      <c r="L23" s="56">
        <v>164</v>
      </c>
      <c r="N23" s="31"/>
      <c r="O23" s="31"/>
    </row>
    <row r="24" spans="1:15" ht="18" customHeight="1">
      <c r="A24" s="116" t="s">
        <v>40</v>
      </c>
      <c r="B24" s="116"/>
      <c r="C24" s="56">
        <v>44</v>
      </c>
      <c r="D24" s="26">
        <v>123</v>
      </c>
      <c r="E24" s="56">
        <v>61</v>
      </c>
      <c r="F24" s="57">
        <v>62</v>
      </c>
      <c r="G24" s="142" t="s">
        <v>51</v>
      </c>
      <c r="H24" s="143"/>
      <c r="I24" s="56">
        <v>90</v>
      </c>
      <c r="J24" s="26">
        <v>242</v>
      </c>
      <c r="K24" s="56">
        <v>125</v>
      </c>
      <c r="L24" s="56">
        <v>117</v>
      </c>
      <c r="N24" s="31"/>
      <c r="O24" s="31"/>
    </row>
    <row r="25" spans="1:15" ht="18" customHeight="1">
      <c r="A25" s="116" t="s">
        <v>42</v>
      </c>
      <c r="B25" s="116"/>
      <c r="C25" s="56">
        <v>274</v>
      </c>
      <c r="D25" s="26">
        <v>720</v>
      </c>
      <c r="E25" s="56">
        <v>374</v>
      </c>
      <c r="F25" s="57">
        <v>346</v>
      </c>
      <c r="G25" s="142" t="s">
        <v>52</v>
      </c>
      <c r="H25" s="143"/>
      <c r="I25" s="56">
        <v>357</v>
      </c>
      <c r="J25" s="26">
        <v>819</v>
      </c>
      <c r="K25" s="56">
        <v>438</v>
      </c>
      <c r="L25" s="56">
        <v>381</v>
      </c>
      <c r="N25" s="31"/>
      <c r="O25" s="31"/>
    </row>
    <row r="26" spans="1:15" ht="18" customHeight="1">
      <c r="A26" s="116" t="s">
        <v>44</v>
      </c>
      <c r="B26" s="116"/>
      <c r="C26" s="56">
        <v>304</v>
      </c>
      <c r="D26" s="26">
        <v>719</v>
      </c>
      <c r="E26" s="56">
        <v>372</v>
      </c>
      <c r="F26" s="57">
        <v>347</v>
      </c>
      <c r="G26" s="142" t="s">
        <v>53</v>
      </c>
      <c r="H26" s="143"/>
      <c r="I26" s="56">
        <v>345</v>
      </c>
      <c r="J26" s="26">
        <v>841</v>
      </c>
      <c r="K26" s="56">
        <v>428</v>
      </c>
      <c r="L26" s="56">
        <v>413</v>
      </c>
      <c r="N26" s="31"/>
      <c r="O26" s="31"/>
    </row>
    <row r="27" spans="1:15" ht="18" customHeight="1">
      <c r="A27" s="116" t="s">
        <v>45</v>
      </c>
      <c r="B27" s="116"/>
      <c r="C27" s="56">
        <v>118</v>
      </c>
      <c r="D27" s="26">
        <v>309</v>
      </c>
      <c r="E27" s="56">
        <v>157</v>
      </c>
      <c r="F27" s="57">
        <v>152</v>
      </c>
      <c r="G27" s="134" t="s">
        <v>46</v>
      </c>
      <c r="H27" s="127"/>
      <c r="I27" s="56">
        <v>265</v>
      </c>
      <c r="J27" s="26">
        <v>594</v>
      </c>
      <c r="K27" s="56">
        <v>317</v>
      </c>
      <c r="L27" s="56">
        <v>277</v>
      </c>
      <c r="N27" s="31"/>
      <c r="O27" s="31"/>
    </row>
    <row r="28" spans="1:15" ht="18" customHeight="1">
      <c r="A28" s="125" t="s">
        <v>47</v>
      </c>
      <c r="B28" s="125"/>
      <c r="C28" s="58">
        <v>1127</v>
      </c>
      <c r="D28" s="26">
        <v>2821</v>
      </c>
      <c r="E28" s="58">
        <v>1413</v>
      </c>
      <c r="F28" s="59">
        <v>1408</v>
      </c>
      <c r="G28" s="134" t="s">
        <v>48</v>
      </c>
      <c r="H28" s="127"/>
      <c r="I28" s="56">
        <v>299</v>
      </c>
      <c r="J28" s="26">
        <v>622</v>
      </c>
      <c r="K28" s="56">
        <v>323</v>
      </c>
      <c r="L28" s="56">
        <v>299</v>
      </c>
      <c r="N28" s="31"/>
      <c r="O28" s="31"/>
    </row>
    <row r="29" spans="1:15" ht="18" customHeight="1">
      <c r="A29" s="125" t="s">
        <v>7</v>
      </c>
      <c r="B29" s="125"/>
      <c r="C29" s="56">
        <v>635</v>
      </c>
      <c r="D29" s="26">
        <v>1565</v>
      </c>
      <c r="E29" s="56">
        <v>799</v>
      </c>
      <c r="F29" s="57">
        <v>766</v>
      </c>
      <c r="G29" s="134" t="s">
        <v>49</v>
      </c>
      <c r="H29" s="127"/>
      <c r="I29" s="32">
        <v>91</v>
      </c>
      <c r="J29" s="26">
        <v>184</v>
      </c>
      <c r="K29" s="26">
        <v>97</v>
      </c>
      <c r="L29" s="26">
        <v>87</v>
      </c>
      <c r="N29" s="31"/>
      <c r="O29" s="31"/>
    </row>
    <row r="30" spans="1:15" s="29" customFormat="1" ht="18" customHeight="1">
      <c r="A30" s="126" t="s">
        <v>9</v>
      </c>
      <c r="B30" s="127"/>
      <c r="C30" s="26">
        <v>505</v>
      </c>
      <c r="D30" s="26">
        <v>1336</v>
      </c>
      <c r="E30" s="26">
        <v>661</v>
      </c>
      <c r="F30" s="28">
        <v>675</v>
      </c>
      <c r="G30" s="134" t="s">
        <v>57</v>
      </c>
      <c r="H30" s="127"/>
      <c r="I30" s="26">
        <v>202</v>
      </c>
      <c r="J30" s="26">
        <v>554</v>
      </c>
      <c r="K30" s="25">
        <v>272</v>
      </c>
      <c r="L30" s="25">
        <v>282</v>
      </c>
      <c r="N30" s="31"/>
      <c r="O30" s="31"/>
    </row>
    <row r="31" spans="1:15" s="29" customFormat="1" ht="18" customHeight="1">
      <c r="A31" s="126" t="s">
        <v>11</v>
      </c>
      <c r="B31" s="127"/>
      <c r="C31" s="58">
        <v>1314</v>
      </c>
      <c r="D31" s="26">
        <v>2973</v>
      </c>
      <c r="E31" s="58">
        <v>1561</v>
      </c>
      <c r="F31" s="59">
        <v>1412</v>
      </c>
      <c r="G31" s="134" t="s">
        <v>58</v>
      </c>
      <c r="H31" s="127"/>
      <c r="I31" s="56">
        <v>96</v>
      </c>
      <c r="J31" s="26">
        <v>254</v>
      </c>
      <c r="K31" s="56">
        <v>122</v>
      </c>
      <c r="L31" s="56">
        <v>132</v>
      </c>
      <c r="N31" s="31"/>
      <c r="O31" s="31"/>
    </row>
    <row r="32" spans="1:15" s="29" customFormat="1" ht="18" customHeight="1">
      <c r="A32" s="126" t="s">
        <v>169</v>
      </c>
      <c r="B32" s="127"/>
      <c r="C32" s="56">
        <v>172</v>
      </c>
      <c r="D32" s="26">
        <v>396</v>
      </c>
      <c r="E32" s="56">
        <v>204</v>
      </c>
      <c r="F32" s="57">
        <v>192</v>
      </c>
      <c r="G32" s="134" t="s">
        <v>59</v>
      </c>
      <c r="H32" s="127"/>
      <c r="I32" s="62">
        <v>223</v>
      </c>
      <c r="J32" s="26">
        <v>559</v>
      </c>
      <c r="K32" s="62">
        <v>294</v>
      </c>
      <c r="L32" s="62">
        <v>265</v>
      </c>
      <c r="N32" s="31"/>
      <c r="O32" s="31"/>
    </row>
    <row r="33" spans="1:15" s="29" customFormat="1" ht="18" customHeight="1">
      <c r="A33" s="126" t="s">
        <v>170</v>
      </c>
      <c r="B33" s="127"/>
      <c r="C33" s="56">
        <v>221</v>
      </c>
      <c r="D33" s="26">
        <v>534</v>
      </c>
      <c r="E33" s="56">
        <v>268</v>
      </c>
      <c r="F33" s="57">
        <v>266</v>
      </c>
      <c r="G33" s="134" t="s">
        <v>60</v>
      </c>
      <c r="H33" s="127"/>
      <c r="I33" s="56">
        <v>285</v>
      </c>
      <c r="J33" s="26">
        <v>717</v>
      </c>
      <c r="K33" s="56">
        <v>368</v>
      </c>
      <c r="L33" s="56">
        <v>349</v>
      </c>
      <c r="N33" s="31"/>
      <c r="O33" s="31"/>
    </row>
    <row r="34" spans="1:15" s="29" customFormat="1" ht="18" customHeight="1">
      <c r="A34" s="126" t="s">
        <v>171</v>
      </c>
      <c r="B34" s="127"/>
      <c r="C34" s="56">
        <v>183</v>
      </c>
      <c r="D34" s="26">
        <v>474</v>
      </c>
      <c r="E34" s="56">
        <v>255</v>
      </c>
      <c r="F34" s="57">
        <v>219</v>
      </c>
      <c r="G34" s="134" t="s">
        <v>61</v>
      </c>
      <c r="H34" s="127"/>
      <c r="I34" s="56">
        <v>237</v>
      </c>
      <c r="J34" s="26">
        <v>641</v>
      </c>
      <c r="K34" s="56">
        <v>331</v>
      </c>
      <c r="L34" s="56">
        <v>310</v>
      </c>
      <c r="N34" s="31"/>
      <c r="O34" s="31"/>
    </row>
    <row r="35" spans="1:15" s="29" customFormat="1" ht="18" customHeight="1" thickBot="1">
      <c r="A35" s="116" t="s">
        <v>14</v>
      </c>
      <c r="B35" s="116"/>
      <c r="C35" s="60">
        <v>418</v>
      </c>
      <c r="D35" s="26">
        <v>925</v>
      </c>
      <c r="E35" s="60">
        <v>493</v>
      </c>
      <c r="F35" s="61">
        <v>432</v>
      </c>
      <c r="G35" s="130" t="s">
        <v>62</v>
      </c>
      <c r="H35" s="131"/>
      <c r="I35" s="58">
        <v>199</v>
      </c>
      <c r="J35" s="26">
        <v>545</v>
      </c>
      <c r="K35" s="58">
        <v>278</v>
      </c>
      <c r="L35" s="58">
        <v>267</v>
      </c>
      <c r="N35" s="31"/>
      <c r="O35" s="31"/>
    </row>
    <row r="36" spans="1:15" s="29" customFormat="1" ht="18" customHeight="1">
      <c r="A36" s="128" t="s">
        <v>183</v>
      </c>
      <c r="B36" s="127"/>
      <c r="C36" s="34">
        <v>511</v>
      </c>
      <c r="D36" s="26">
        <v>1014</v>
      </c>
      <c r="E36" s="34">
        <v>548</v>
      </c>
      <c r="F36" s="26">
        <v>466</v>
      </c>
      <c r="G36" s="138" t="s">
        <v>227</v>
      </c>
      <c r="H36" s="139"/>
      <c r="I36" s="101">
        <f>SUM(C6:C36,I6:I35)</f>
        <v>23737</v>
      </c>
      <c r="J36" s="101">
        <f>SUM(D6:D36,J6:J35)</f>
        <v>56499</v>
      </c>
      <c r="K36" s="101">
        <f>SUM(E6:E36,K6:K35)</f>
        <v>29316</v>
      </c>
      <c r="L36" s="101">
        <f>SUM(F6:F36,L6:L35)</f>
        <v>27183</v>
      </c>
      <c r="N36" s="31"/>
      <c r="O36" s="31"/>
    </row>
    <row r="37" spans="1:15" s="29" customFormat="1" ht="18" customHeight="1">
      <c r="A37" s="83"/>
      <c r="B37" s="37"/>
      <c r="C37" s="36"/>
      <c r="D37" s="36"/>
      <c r="E37" s="36"/>
      <c r="F37" s="36"/>
      <c r="G37" s="38"/>
      <c r="H37" s="38"/>
      <c r="I37" s="35"/>
      <c r="J37" s="36"/>
      <c r="K37" s="35"/>
      <c r="L37" s="55"/>
      <c r="N37" s="31"/>
      <c r="O37" s="31"/>
    </row>
    <row r="38" spans="1:12" ht="18" customHeight="1">
      <c r="A38" s="124" t="s">
        <v>63</v>
      </c>
      <c r="B38" s="124"/>
      <c r="C38" s="25">
        <v>4791</v>
      </c>
      <c r="D38" s="25">
        <v>11969</v>
      </c>
      <c r="E38" s="25">
        <v>5809</v>
      </c>
      <c r="F38" s="27">
        <v>6160</v>
      </c>
      <c r="G38" s="140" t="s">
        <v>83</v>
      </c>
      <c r="H38" s="141"/>
      <c r="I38" s="60">
        <v>421</v>
      </c>
      <c r="J38" s="26">
        <v>1090</v>
      </c>
      <c r="K38" s="60">
        <v>520</v>
      </c>
      <c r="L38" s="60">
        <v>570</v>
      </c>
    </row>
    <row r="39" spans="1:12" ht="18" customHeight="1">
      <c r="A39" s="116" t="s">
        <v>64</v>
      </c>
      <c r="B39" s="116"/>
      <c r="C39" s="26">
        <v>10</v>
      </c>
      <c r="D39" s="25">
        <v>11</v>
      </c>
      <c r="E39" s="26">
        <v>10</v>
      </c>
      <c r="F39" s="28">
        <v>1</v>
      </c>
      <c r="G39" s="134" t="s">
        <v>84</v>
      </c>
      <c r="H39" s="127"/>
      <c r="I39" s="56">
        <v>355</v>
      </c>
      <c r="J39" s="26">
        <v>1124</v>
      </c>
      <c r="K39" s="56">
        <v>556</v>
      </c>
      <c r="L39" s="56">
        <v>568</v>
      </c>
    </row>
    <row r="40" spans="1:12" ht="18" customHeight="1">
      <c r="A40" s="116" t="s">
        <v>65</v>
      </c>
      <c r="B40" s="116"/>
      <c r="C40" s="26">
        <v>1697</v>
      </c>
      <c r="D40" s="25">
        <v>4761</v>
      </c>
      <c r="E40" s="26">
        <v>2410</v>
      </c>
      <c r="F40" s="28">
        <v>2351</v>
      </c>
      <c r="G40" s="134" t="s">
        <v>97</v>
      </c>
      <c r="H40" s="127"/>
      <c r="I40" s="58">
        <v>1776</v>
      </c>
      <c r="J40" s="26">
        <v>4738</v>
      </c>
      <c r="K40" s="58">
        <v>2431</v>
      </c>
      <c r="L40" s="58">
        <v>2307</v>
      </c>
    </row>
    <row r="41" spans="1:12" ht="18" customHeight="1">
      <c r="A41" s="116" t="s">
        <v>66</v>
      </c>
      <c r="B41" s="116"/>
      <c r="C41" s="26">
        <v>166</v>
      </c>
      <c r="D41" s="25">
        <v>396</v>
      </c>
      <c r="E41" s="26">
        <v>206</v>
      </c>
      <c r="F41" s="28">
        <v>190</v>
      </c>
      <c r="G41" s="134" t="s">
        <v>85</v>
      </c>
      <c r="H41" s="127"/>
      <c r="I41" s="56">
        <v>85</v>
      </c>
      <c r="J41" s="26">
        <v>227</v>
      </c>
      <c r="K41" s="56">
        <v>110</v>
      </c>
      <c r="L41" s="56">
        <v>117</v>
      </c>
    </row>
    <row r="42" spans="1:12" ht="18" customHeight="1">
      <c r="A42" s="116" t="s">
        <v>67</v>
      </c>
      <c r="B42" s="116"/>
      <c r="C42" s="26">
        <v>118</v>
      </c>
      <c r="D42" s="25">
        <v>283</v>
      </c>
      <c r="E42" s="26">
        <v>142</v>
      </c>
      <c r="F42" s="28">
        <v>141</v>
      </c>
      <c r="G42" s="134" t="s">
        <v>86</v>
      </c>
      <c r="H42" s="127"/>
      <c r="I42" s="26">
        <v>79</v>
      </c>
      <c r="J42" s="26">
        <v>212</v>
      </c>
      <c r="K42" s="26">
        <v>105</v>
      </c>
      <c r="L42" s="26">
        <v>107</v>
      </c>
    </row>
    <row r="43" spans="1:12" ht="18" customHeight="1">
      <c r="A43" s="116" t="s">
        <v>68</v>
      </c>
      <c r="B43" s="116"/>
      <c r="C43" s="26">
        <v>173</v>
      </c>
      <c r="D43" s="25">
        <v>395</v>
      </c>
      <c r="E43" s="26">
        <v>213</v>
      </c>
      <c r="F43" s="28">
        <v>182</v>
      </c>
      <c r="G43" s="134" t="s">
        <v>87</v>
      </c>
      <c r="H43" s="127"/>
      <c r="I43" s="58">
        <v>53</v>
      </c>
      <c r="J43" s="26">
        <v>134</v>
      </c>
      <c r="K43" s="58">
        <v>64</v>
      </c>
      <c r="L43" s="58">
        <v>70</v>
      </c>
    </row>
    <row r="44" spans="1:12" ht="18" customHeight="1">
      <c r="A44" s="116" t="s">
        <v>69</v>
      </c>
      <c r="B44" s="116"/>
      <c r="C44" s="26">
        <v>111</v>
      </c>
      <c r="D44" s="25">
        <v>306</v>
      </c>
      <c r="E44" s="26">
        <v>157</v>
      </c>
      <c r="F44" s="28">
        <v>149</v>
      </c>
      <c r="G44" s="134" t="s">
        <v>88</v>
      </c>
      <c r="H44" s="127"/>
      <c r="I44" s="56">
        <v>78</v>
      </c>
      <c r="J44" s="26">
        <v>228</v>
      </c>
      <c r="K44" s="56">
        <v>112</v>
      </c>
      <c r="L44" s="56">
        <v>116</v>
      </c>
    </row>
    <row r="45" spans="1:12" ht="18" customHeight="1">
      <c r="A45" s="116" t="s">
        <v>70</v>
      </c>
      <c r="B45" s="116"/>
      <c r="C45" s="26">
        <v>124</v>
      </c>
      <c r="D45" s="25">
        <v>297</v>
      </c>
      <c r="E45" s="26">
        <v>154</v>
      </c>
      <c r="F45" s="28">
        <v>143</v>
      </c>
      <c r="G45" s="134" t="s">
        <v>180</v>
      </c>
      <c r="H45" s="127"/>
      <c r="I45" s="56">
        <v>91</v>
      </c>
      <c r="J45" s="26">
        <v>224</v>
      </c>
      <c r="K45" s="56">
        <v>110</v>
      </c>
      <c r="L45" s="56">
        <v>114</v>
      </c>
    </row>
    <row r="46" spans="1:12" ht="18" customHeight="1">
      <c r="A46" s="116" t="s">
        <v>71</v>
      </c>
      <c r="B46" s="116"/>
      <c r="C46" s="26">
        <v>80</v>
      </c>
      <c r="D46" s="25">
        <v>222</v>
      </c>
      <c r="E46" s="26">
        <v>106</v>
      </c>
      <c r="F46" s="28">
        <v>116</v>
      </c>
      <c r="G46" s="134" t="s">
        <v>98</v>
      </c>
      <c r="H46" s="127"/>
      <c r="I46" s="56">
        <v>762</v>
      </c>
      <c r="J46" s="26">
        <v>2015</v>
      </c>
      <c r="K46" s="56">
        <v>1044</v>
      </c>
      <c r="L46" s="56">
        <v>971</v>
      </c>
    </row>
    <row r="47" spans="1:12" ht="18" customHeight="1">
      <c r="A47" s="116" t="s">
        <v>72</v>
      </c>
      <c r="B47" s="116"/>
      <c r="C47" s="26">
        <v>278</v>
      </c>
      <c r="D47" s="25">
        <v>686</v>
      </c>
      <c r="E47" s="26">
        <v>340</v>
      </c>
      <c r="F47" s="28">
        <v>346</v>
      </c>
      <c r="G47" s="134" t="s">
        <v>89</v>
      </c>
      <c r="H47" s="127"/>
      <c r="I47" s="26">
        <v>94</v>
      </c>
      <c r="J47" s="26">
        <v>232</v>
      </c>
      <c r="K47" s="26">
        <v>115</v>
      </c>
      <c r="L47" s="26">
        <v>117</v>
      </c>
    </row>
    <row r="48" spans="1:12" ht="18" customHeight="1">
      <c r="A48" s="116" t="s">
        <v>73</v>
      </c>
      <c r="B48" s="116"/>
      <c r="C48" s="26">
        <v>185</v>
      </c>
      <c r="D48" s="25">
        <v>470</v>
      </c>
      <c r="E48" s="26">
        <v>223</v>
      </c>
      <c r="F48" s="28">
        <v>247</v>
      </c>
      <c r="G48" s="134" t="s">
        <v>90</v>
      </c>
      <c r="H48" s="127"/>
      <c r="I48" s="26">
        <v>61</v>
      </c>
      <c r="J48" s="26">
        <v>163</v>
      </c>
      <c r="K48" s="26">
        <v>78</v>
      </c>
      <c r="L48" s="26">
        <v>85</v>
      </c>
    </row>
    <row r="49" spans="1:12" ht="18" customHeight="1">
      <c r="A49" s="116" t="s">
        <v>74</v>
      </c>
      <c r="B49" s="116"/>
      <c r="C49" s="26">
        <v>165</v>
      </c>
      <c r="D49" s="25">
        <v>411</v>
      </c>
      <c r="E49" s="26">
        <v>208</v>
      </c>
      <c r="F49" s="28">
        <v>203</v>
      </c>
      <c r="G49" s="134" t="s">
        <v>91</v>
      </c>
      <c r="H49" s="127"/>
      <c r="I49" s="26">
        <v>131</v>
      </c>
      <c r="J49" s="26">
        <v>360</v>
      </c>
      <c r="K49" s="26">
        <v>184</v>
      </c>
      <c r="L49" s="26">
        <v>176</v>
      </c>
    </row>
    <row r="50" spans="1:12" ht="18" customHeight="1">
      <c r="A50" s="116" t="s">
        <v>75</v>
      </c>
      <c r="B50" s="116"/>
      <c r="C50" s="26">
        <v>66</v>
      </c>
      <c r="D50" s="25">
        <v>169</v>
      </c>
      <c r="E50" s="26">
        <v>86</v>
      </c>
      <c r="F50" s="28">
        <v>83</v>
      </c>
      <c r="G50" s="134" t="s">
        <v>92</v>
      </c>
      <c r="H50" s="127"/>
      <c r="I50" s="26">
        <v>103</v>
      </c>
      <c r="J50" s="26">
        <v>267</v>
      </c>
      <c r="K50" s="26">
        <v>127</v>
      </c>
      <c r="L50" s="26">
        <v>140</v>
      </c>
    </row>
    <row r="51" spans="1:12" ht="18" customHeight="1">
      <c r="A51" s="116" t="s">
        <v>76</v>
      </c>
      <c r="B51" s="116"/>
      <c r="C51" s="26">
        <v>109</v>
      </c>
      <c r="D51" s="25">
        <v>319</v>
      </c>
      <c r="E51" s="26">
        <v>159</v>
      </c>
      <c r="F51" s="28">
        <v>160</v>
      </c>
      <c r="G51" s="134" t="s">
        <v>93</v>
      </c>
      <c r="H51" s="127"/>
      <c r="I51" s="26">
        <v>113</v>
      </c>
      <c r="J51" s="26">
        <v>322</v>
      </c>
      <c r="K51" s="26">
        <v>162</v>
      </c>
      <c r="L51" s="26">
        <v>160</v>
      </c>
    </row>
    <row r="52" spans="1:12" ht="18" customHeight="1">
      <c r="A52" s="116" t="s">
        <v>77</v>
      </c>
      <c r="B52" s="116"/>
      <c r="C52" s="26">
        <v>67</v>
      </c>
      <c r="D52" s="25">
        <v>175</v>
      </c>
      <c r="E52" s="26">
        <v>86</v>
      </c>
      <c r="F52" s="28">
        <v>89</v>
      </c>
      <c r="G52" s="134" t="s">
        <v>99</v>
      </c>
      <c r="H52" s="127"/>
      <c r="I52" s="26">
        <v>1143</v>
      </c>
      <c r="J52" s="26">
        <v>2742</v>
      </c>
      <c r="K52" s="26">
        <v>1436</v>
      </c>
      <c r="L52" s="26">
        <v>1306</v>
      </c>
    </row>
    <row r="53" spans="1:12" ht="18" customHeight="1">
      <c r="A53" s="116" t="s">
        <v>78</v>
      </c>
      <c r="B53" s="116"/>
      <c r="C53" s="56">
        <v>135</v>
      </c>
      <c r="D53" s="25">
        <v>362</v>
      </c>
      <c r="E53" s="56">
        <v>174</v>
      </c>
      <c r="F53" s="57">
        <v>188</v>
      </c>
      <c r="G53" s="134" t="s">
        <v>94</v>
      </c>
      <c r="H53" s="127"/>
      <c r="I53" s="26">
        <v>53</v>
      </c>
      <c r="J53" s="26">
        <v>156</v>
      </c>
      <c r="K53" s="26">
        <v>77</v>
      </c>
      <c r="L53" s="26">
        <v>79</v>
      </c>
    </row>
    <row r="54" spans="1:12" ht="18" customHeight="1">
      <c r="A54" s="116" t="s">
        <v>79</v>
      </c>
      <c r="B54" s="116"/>
      <c r="C54" s="56">
        <v>161</v>
      </c>
      <c r="D54" s="25">
        <v>376</v>
      </c>
      <c r="E54" s="56">
        <v>193</v>
      </c>
      <c r="F54" s="57">
        <v>183</v>
      </c>
      <c r="G54" s="134" t="s">
        <v>95</v>
      </c>
      <c r="H54" s="127"/>
      <c r="I54" s="26">
        <v>45</v>
      </c>
      <c r="J54" s="26">
        <v>113</v>
      </c>
      <c r="K54" s="26">
        <v>61</v>
      </c>
      <c r="L54" s="26">
        <v>52</v>
      </c>
    </row>
    <row r="55" spans="1:12" ht="18" customHeight="1" thickBot="1">
      <c r="A55" s="116" t="s">
        <v>80</v>
      </c>
      <c r="B55" s="116"/>
      <c r="C55" s="56">
        <v>273</v>
      </c>
      <c r="D55" s="25">
        <v>837</v>
      </c>
      <c r="E55" s="56">
        <v>430</v>
      </c>
      <c r="F55" s="57">
        <v>407</v>
      </c>
      <c r="G55" s="130" t="s">
        <v>100</v>
      </c>
      <c r="H55" s="131"/>
      <c r="I55" s="34">
        <v>99</v>
      </c>
      <c r="J55" s="26">
        <v>248</v>
      </c>
      <c r="K55" s="34">
        <v>128</v>
      </c>
      <c r="L55" s="34">
        <v>120</v>
      </c>
    </row>
    <row r="56" spans="1:12" ht="18" customHeight="1" thickBot="1">
      <c r="A56" s="116" t="s">
        <v>81</v>
      </c>
      <c r="B56" s="116"/>
      <c r="C56" s="56">
        <v>169</v>
      </c>
      <c r="D56" s="25">
        <v>335</v>
      </c>
      <c r="E56" s="56">
        <v>173</v>
      </c>
      <c r="F56" s="57">
        <v>162</v>
      </c>
      <c r="G56" s="132" t="s">
        <v>226</v>
      </c>
      <c r="H56" s="133"/>
      <c r="I56" s="102">
        <f>SUM(C38:C57,I38:I55)</f>
        <v>14637</v>
      </c>
      <c r="J56" s="102">
        <f>SUM(D38:D57,J38:J55)</f>
        <v>38004</v>
      </c>
      <c r="K56" s="102">
        <f>SUM(E38:E57,K38:K55)</f>
        <v>19019</v>
      </c>
      <c r="L56" s="102">
        <f>SUM(F38:F57,L38:L55)</f>
        <v>18985</v>
      </c>
    </row>
    <row r="57" spans="1:14" ht="18" customHeight="1">
      <c r="A57" s="116" t="s">
        <v>82</v>
      </c>
      <c r="B57" s="116"/>
      <c r="C57" s="56">
        <v>217</v>
      </c>
      <c r="D57" s="25">
        <v>629</v>
      </c>
      <c r="E57" s="56">
        <v>320</v>
      </c>
      <c r="F57" s="57">
        <v>309</v>
      </c>
      <c r="G57" s="129" t="s">
        <v>101</v>
      </c>
      <c r="H57" s="124"/>
      <c r="I57" s="33">
        <f>(I36+I56)</f>
        <v>38374</v>
      </c>
      <c r="J57" s="33">
        <f>(J36+J56)</f>
        <v>94503</v>
      </c>
      <c r="K57" s="33">
        <f>(K36+K56)</f>
        <v>48335</v>
      </c>
      <c r="L57" s="33">
        <f>(L36+L56)</f>
        <v>46168</v>
      </c>
      <c r="M57" s="29"/>
      <c r="N57" s="29"/>
    </row>
    <row r="58" spans="4:14" ht="23.25" customHeight="1">
      <c r="D58" s="39"/>
      <c r="E58" s="40"/>
      <c r="F58" s="39"/>
      <c r="G58" s="137"/>
      <c r="H58" s="137"/>
      <c r="I58" s="41"/>
      <c r="J58" s="41"/>
      <c r="K58" s="41"/>
      <c r="L58" s="41"/>
      <c r="M58" s="29"/>
      <c r="N58" s="29"/>
    </row>
    <row r="59" spans="4:14" ht="23.25" customHeight="1">
      <c r="D59" s="29"/>
      <c r="E59" s="42"/>
      <c r="F59" s="29"/>
      <c r="G59" s="137"/>
      <c r="H59" s="137"/>
      <c r="I59" s="41"/>
      <c r="J59" s="41"/>
      <c r="K59" s="41"/>
      <c r="L59" s="41"/>
      <c r="M59" s="29"/>
      <c r="N59" s="29"/>
    </row>
    <row r="60" spans="4:14" ht="23.25" customHeight="1">
      <c r="D60" s="29"/>
      <c r="E60" s="29"/>
      <c r="F60" s="29"/>
      <c r="G60" s="137"/>
      <c r="H60" s="137"/>
      <c r="I60" s="43"/>
      <c r="J60" s="43"/>
      <c r="K60" s="43"/>
      <c r="L60" s="43"/>
      <c r="M60" s="29"/>
      <c r="N60" s="29"/>
    </row>
    <row r="61" spans="4:14" ht="23.25" customHeight="1">
      <c r="D61" s="29"/>
      <c r="E61" s="29"/>
      <c r="F61" s="29"/>
      <c r="G61" s="137"/>
      <c r="H61" s="137"/>
      <c r="I61" s="43"/>
      <c r="J61" s="43"/>
      <c r="K61" s="43"/>
      <c r="L61" s="43"/>
      <c r="M61" s="29"/>
      <c r="N61" s="29"/>
    </row>
    <row r="62" spans="4:14" ht="23.25" customHeight="1">
      <c r="D62" s="29"/>
      <c r="E62" s="29"/>
      <c r="F62" s="29"/>
      <c r="G62" s="137"/>
      <c r="H62" s="137"/>
      <c r="I62" s="41"/>
      <c r="J62" s="41"/>
      <c r="K62" s="41"/>
      <c r="L62" s="41"/>
      <c r="M62" s="29"/>
      <c r="N62" s="29"/>
    </row>
    <row r="63" spans="4:14" ht="23.25" customHeight="1">
      <c r="D63" s="29"/>
      <c r="E63" s="29"/>
      <c r="F63" s="29"/>
      <c r="G63" s="137"/>
      <c r="H63" s="137"/>
      <c r="I63" s="41"/>
      <c r="J63" s="41"/>
      <c r="K63" s="41"/>
      <c r="L63" s="41"/>
      <c r="M63" s="29"/>
      <c r="N63" s="29"/>
    </row>
    <row r="64" spans="4:14" ht="23.25" customHeight="1">
      <c r="D64" s="29"/>
      <c r="E64" s="29"/>
      <c r="F64" s="29"/>
      <c r="G64" s="137"/>
      <c r="H64" s="137"/>
      <c r="I64" s="44"/>
      <c r="J64" s="44"/>
      <c r="K64" s="44"/>
      <c r="L64" s="44"/>
      <c r="M64" s="29"/>
      <c r="N64" s="29"/>
    </row>
    <row r="65" spans="4:14" ht="23.25" customHeight="1">
      <c r="D65" s="29"/>
      <c r="E65" s="29"/>
      <c r="F65" s="29"/>
      <c r="G65" s="137"/>
      <c r="H65" s="137"/>
      <c r="I65" s="44"/>
      <c r="J65" s="44"/>
      <c r="K65" s="44"/>
      <c r="L65" s="44"/>
      <c r="M65" s="29"/>
      <c r="N65" s="29"/>
    </row>
    <row r="66" spans="4:14" ht="23.25" customHeight="1">
      <c r="D66" s="29"/>
      <c r="E66" s="29"/>
      <c r="F66" s="29"/>
      <c r="G66" s="136"/>
      <c r="H66" s="136"/>
      <c r="I66" s="44"/>
      <c r="J66" s="44"/>
      <c r="K66" s="44"/>
      <c r="L66" s="44"/>
      <c r="M66" s="29"/>
      <c r="N66" s="29"/>
    </row>
    <row r="67" spans="4:14" ht="12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</sheetData>
  <sheetProtection/>
  <mergeCells count="118">
    <mergeCell ref="G20:H20"/>
    <mergeCell ref="G25:H25"/>
    <mergeCell ref="G30:H30"/>
    <mergeCell ref="G31:H31"/>
    <mergeCell ref="G32:H32"/>
    <mergeCell ref="G29:H29"/>
    <mergeCell ref="G22:H22"/>
    <mergeCell ref="G21:H21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A57:B57"/>
    <mergeCell ref="G57:H57"/>
    <mergeCell ref="A54:B54"/>
    <mergeCell ref="A55:B55"/>
    <mergeCell ref="A56:B56"/>
    <mergeCell ref="G55:H55"/>
    <mergeCell ref="G56:H56"/>
    <mergeCell ref="G54:H54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28:B28"/>
    <mergeCell ref="A40:B40"/>
    <mergeCell ref="A30:B30"/>
    <mergeCell ref="A31:B31"/>
    <mergeCell ref="A32:B32"/>
    <mergeCell ref="A29:B29"/>
    <mergeCell ref="A20:B20"/>
    <mergeCell ref="A24:B24"/>
    <mergeCell ref="A23:B23"/>
    <mergeCell ref="A21:B21"/>
    <mergeCell ref="A22:B22"/>
    <mergeCell ref="A26:B26"/>
    <mergeCell ref="A25:B2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1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82" zoomScaleNormal="82" zoomScalePageLayoutView="0" workbookViewId="0" topLeftCell="A1">
      <selection activeCell="J60" sqref="J60"/>
    </sheetView>
  </sheetViews>
  <sheetFormatPr defaultColWidth="9.00390625" defaultRowHeight="13.5"/>
  <cols>
    <col min="1" max="1" width="12.125" style="48" customWidth="1"/>
    <col min="2" max="4" width="11.75390625" style="48" customWidth="1"/>
    <col min="5" max="5" width="11.375" style="48" customWidth="1"/>
    <col min="6" max="8" width="12.125" style="48" customWidth="1"/>
    <col min="9" max="16384" width="9.00390625" style="48" customWidth="1"/>
  </cols>
  <sheetData>
    <row r="1" spans="1:8" ht="18.75">
      <c r="A1" s="144" t="s">
        <v>102</v>
      </c>
      <c r="B1" s="144"/>
      <c r="C1" s="144"/>
      <c r="D1" s="144"/>
      <c r="E1" s="144"/>
      <c r="F1" s="144"/>
      <c r="G1" s="144"/>
      <c r="H1" s="144"/>
    </row>
    <row r="2" spans="1:8" ht="18.75">
      <c r="A2" s="49"/>
      <c r="B2" s="50"/>
      <c r="C2" s="50"/>
      <c r="D2" s="50"/>
      <c r="E2" s="51"/>
      <c r="H2" s="53" t="s">
        <v>231</v>
      </c>
    </row>
    <row r="3" spans="1:8" ht="13.5">
      <c r="A3" s="52" t="str">
        <f>'02町丁字別'!A3</f>
        <v>平成27年2月末日現在</v>
      </c>
      <c r="B3" s="50"/>
      <c r="C3" s="50"/>
      <c r="E3" s="51"/>
      <c r="H3" s="82" t="s">
        <v>229</v>
      </c>
    </row>
    <row r="4" spans="1:8" ht="18" thickBot="1">
      <c r="A4" s="86" t="s">
        <v>176</v>
      </c>
      <c r="B4" s="87" t="s">
        <v>177</v>
      </c>
      <c r="C4" s="88" t="s">
        <v>178</v>
      </c>
      <c r="D4" s="88" t="s">
        <v>133</v>
      </c>
      <c r="E4" s="86" t="s">
        <v>176</v>
      </c>
      <c r="F4" s="87" t="s">
        <v>177</v>
      </c>
      <c r="G4" s="88" t="s">
        <v>178</v>
      </c>
      <c r="H4" s="88" t="s">
        <v>133</v>
      </c>
    </row>
    <row r="5" spans="1:8" ht="18" thickTop="1">
      <c r="A5" s="93">
        <v>0</v>
      </c>
      <c r="B5" s="63">
        <v>439</v>
      </c>
      <c r="C5" s="64">
        <v>441</v>
      </c>
      <c r="D5" s="64">
        <v>880</v>
      </c>
      <c r="E5" s="89">
        <v>50</v>
      </c>
      <c r="F5" s="69">
        <v>630</v>
      </c>
      <c r="G5" s="70">
        <v>595</v>
      </c>
      <c r="H5" s="64">
        <v>1225</v>
      </c>
    </row>
    <row r="6" spans="1:8" ht="17.25">
      <c r="A6" s="90">
        <v>1</v>
      </c>
      <c r="B6" s="65">
        <v>412</v>
      </c>
      <c r="C6" s="66">
        <v>380</v>
      </c>
      <c r="D6" s="66">
        <v>792</v>
      </c>
      <c r="E6" s="90">
        <v>51</v>
      </c>
      <c r="F6" s="65">
        <v>633</v>
      </c>
      <c r="G6" s="66">
        <v>607</v>
      </c>
      <c r="H6" s="66">
        <v>1240</v>
      </c>
    </row>
    <row r="7" spans="1:8" ht="17.25">
      <c r="A7" s="90">
        <v>2</v>
      </c>
      <c r="B7" s="65">
        <v>446</v>
      </c>
      <c r="C7" s="66">
        <v>414</v>
      </c>
      <c r="D7" s="66">
        <v>860</v>
      </c>
      <c r="E7" s="90">
        <v>52</v>
      </c>
      <c r="F7" s="65">
        <v>643</v>
      </c>
      <c r="G7" s="66">
        <v>536</v>
      </c>
      <c r="H7" s="66">
        <v>1179</v>
      </c>
    </row>
    <row r="8" spans="1:8" ht="17.25">
      <c r="A8" s="90">
        <v>3</v>
      </c>
      <c r="B8" s="65">
        <v>477</v>
      </c>
      <c r="C8" s="66">
        <v>441</v>
      </c>
      <c r="D8" s="66">
        <v>918</v>
      </c>
      <c r="E8" s="90">
        <v>53</v>
      </c>
      <c r="F8" s="65">
        <v>596</v>
      </c>
      <c r="G8" s="66">
        <v>573</v>
      </c>
      <c r="H8" s="66">
        <v>1169</v>
      </c>
    </row>
    <row r="9" spans="1:8" ht="17.25">
      <c r="A9" s="92">
        <v>4</v>
      </c>
      <c r="B9" s="67">
        <v>472</v>
      </c>
      <c r="C9" s="68">
        <v>431</v>
      </c>
      <c r="D9" s="68">
        <v>903</v>
      </c>
      <c r="E9" s="91">
        <v>54</v>
      </c>
      <c r="F9" s="67">
        <v>586</v>
      </c>
      <c r="G9" s="68">
        <v>556</v>
      </c>
      <c r="H9" s="68">
        <v>1142</v>
      </c>
    </row>
    <row r="10" spans="1:8" ht="17.25">
      <c r="A10" s="89">
        <v>5</v>
      </c>
      <c r="B10" s="69">
        <v>493</v>
      </c>
      <c r="C10" s="70">
        <v>471</v>
      </c>
      <c r="D10" s="64">
        <v>964</v>
      </c>
      <c r="E10" s="89">
        <v>55</v>
      </c>
      <c r="F10" s="69">
        <v>556</v>
      </c>
      <c r="G10" s="70">
        <v>576</v>
      </c>
      <c r="H10" s="64">
        <v>1132</v>
      </c>
    </row>
    <row r="11" spans="1:8" ht="17.25">
      <c r="A11" s="90">
        <v>6</v>
      </c>
      <c r="B11" s="65">
        <v>498</v>
      </c>
      <c r="C11" s="66">
        <v>445</v>
      </c>
      <c r="D11" s="66">
        <v>943</v>
      </c>
      <c r="E11" s="90">
        <v>56</v>
      </c>
      <c r="F11" s="65">
        <v>560</v>
      </c>
      <c r="G11" s="66">
        <v>541</v>
      </c>
      <c r="H11" s="66">
        <v>1101</v>
      </c>
    </row>
    <row r="12" spans="1:8" ht="17.25">
      <c r="A12" s="90">
        <v>7</v>
      </c>
      <c r="B12" s="65">
        <v>516</v>
      </c>
      <c r="C12" s="66">
        <v>433</v>
      </c>
      <c r="D12" s="66">
        <v>949</v>
      </c>
      <c r="E12" s="90">
        <v>57</v>
      </c>
      <c r="F12" s="65">
        <v>604</v>
      </c>
      <c r="G12" s="66">
        <v>568</v>
      </c>
      <c r="H12" s="66">
        <v>1172</v>
      </c>
    </row>
    <row r="13" spans="1:8" ht="17.25">
      <c r="A13" s="90">
        <v>8</v>
      </c>
      <c r="B13" s="65">
        <v>442</v>
      </c>
      <c r="C13" s="66">
        <v>441</v>
      </c>
      <c r="D13" s="66">
        <v>883</v>
      </c>
      <c r="E13" s="90">
        <v>58</v>
      </c>
      <c r="F13" s="65">
        <v>716</v>
      </c>
      <c r="G13" s="66">
        <v>549</v>
      </c>
      <c r="H13" s="66">
        <v>1265</v>
      </c>
    </row>
    <row r="14" spans="1:8" ht="17.25">
      <c r="A14" s="92">
        <v>9</v>
      </c>
      <c r="B14" s="67">
        <v>458</v>
      </c>
      <c r="C14" s="68">
        <v>436</v>
      </c>
      <c r="D14" s="68">
        <v>894</v>
      </c>
      <c r="E14" s="92">
        <v>59</v>
      </c>
      <c r="F14" s="67">
        <v>610</v>
      </c>
      <c r="G14" s="68">
        <v>580</v>
      </c>
      <c r="H14" s="68">
        <v>1190</v>
      </c>
    </row>
    <row r="15" spans="1:8" ht="17.25">
      <c r="A15" s="89">
        <v>10</v>
      </c>
      <c r="B15" s="69">
        <v>524</v>
      </c>
      <c r="C15" s="70">
        <v>469</v>
      </c>
      <c r="D15" s="64">
        <v>993</v>
      </c>
      <c r="E15" s="89">
        <v>60</v>
      </c>
      <c r="F15" s="69">
        <v>594</v>
      </c>
      <c r="G15" s="70">
        <v>570</v>
      </c>
      <c r="H15" s="64">
        <v>1164</v>
      </c>
    </row>
    <row r="16" spans="1:8" ht="17.25">
      <c r="A16" s="90">
        <v>11</v>
      </c>
      <c r="B16" s="65">
        <v>472</v>
      </c>
      <c r="C16" s="66">
        <v>464</v>
      </c>
      <c r="D16" s="66">
        <v>936</v>
      </c>
      <c r="E16" s="90">
        <v>61</v>
      </c>
      <c r="F16" s="65">
        <v>666</v>
      </c>
      <c r="G16" s="66">
        <v>628</v>
      </c>
      <c r="H16" s="66">
        <v>1294</v>
      </c>
    </row>
    <row r="17" spans="1:8" ht="17.25">
      <c r="A17" s="90">
        <v>12</v>
      </c>
      <c r="B17" s="65">
        <v>525</v>
      </c>
      <c r="C17" s="66">
        <v>476</v>
      </c>
      <c r="D17" s="66">
        <v>1001</v>
      </c>
      <c r="E17" s="90">
        <v>62</v>
      </c>
      <c r="F17" s="65">
        <v>746</v>
      </c>
      <c r="G17" s="66">
        <v>662</v>
      </c>
      <c r="H17" s="66">
        <v>1408</v>
      </c>
    </row>
    <row r="18" spans="1:8" ht="17.25">
      <c r="A18" s="90">
        <v>13</v>
      </c>
      <c r="B18" s="65">
        <v>499</v>
      </c>
      <c r="C18" s="66">
        <v>499</v>
      </c>
      <c r="D18" s="66">
        <v>998</v>
      </c>
      <c r="E18" s="90">
        <v>63</v>
      </c>
      <c r="F18" s="65">
        <v>747</v>
      </c>
      <c r="G18" s="66">
        <v>662</v>
      </c>
      <c r="H18" s="66">
        <v>1409</v>
      </c>
    </row>
    <row r="19" spans="1:8" ht="17.25">
      <c r="A19" s="91">
        <v>14</v>
      </c>
      <c r="B19" s="71">
        <v>521</v>
      </c>
      <c r="C19" s="72">
        <v>468</v>
      </c>
      <c r="D19" s="68">
        <v>989</v>
      </c>
      <c r="E19" s="92">
        <v>64</v>
      </c>
      <c r="F19" s="67">
        <v>753</v>
      </c>
      <c r="G19" s="68">
        <v>678</v>
      </c>
      <c r="H19" s="68">
        <v>1431</v>
      </c>
    </row>
    <row r="20" spans="1:8" ht="17.25">
      <c r="A20" s="94">
        <v>15</v>
      </c>
      <c r="B20" s="73">
        <v>551</v>
      </c>
      <c r="C20" s="74">
        <v>473</v>
      </c>
      <c r="D20" s="64">
        <v>1024</v>
      </c>
      <c r="E20" s="89">
        <v>65</v>
      </c>
      <c r="F20" s="69">
        <v>717</v>
      </c>
      <c r="G20" s="70">
        <v>682</v>
      </c>
      <c r="H20" s="64">
        <v>1399</v>
      </c>
    </row>
    <row r="21" spans="1:8" ht="17.25">
      <c r="A21" s="90">
        <v>16</v>
      </c>
      <c r="B21" s="65">
        <v>495</v>
      </c>
      <c r="C21" s="66">
        <v>463</v>
      </c>
      <c r="D21" s="66">
        <v>958</v>
      </c>
      <c r="E21" s="90">
        <v>66</v>
      </c>
      <c r="F21" s="65">
        <v>685</v>
      </c>
      <c r="G21" s="66">
        <v>730</v>
      </c>
      <c r="H21" s="66">
        <v>1415</v>
      </c>
    </row>
    <row r="22" spans="1:8" ht="17.25">
      <c r="A22" s="90">
        <v>17</v>
      </c>
      <c r="B22" s="65">
        <v>511</v>
      </c>
      <c r="C22" s="66">
        <v>468</v>
      </c>
      <c r="D22" s="66">
        <v>979</v>
      </c>
      <c r="E22" s="90">
        <v>67</v>
      </c>
      <c r="F22" s="65">
        <v>687</v>
      </c>
      <c r="G22" s="66">
        <v>723</v>
      </c>
      <c r="H22" s="66">
        <v>1410</v>
      </c>
    </row>
    <row r="23" spans="1:8" ht="17.25">
      <c r="A23" s="90">
        <v>18</v>
      </c>
      <c r="B23" s="65">
        <v>492</v>
      </c>
      <c r="C23" s="66">
        <v>480</v>
      </c>
      <c r="D23" s="66">
        <v>972</v>
      </c>
      <c r="E23" s="90">
        <v>68</v>
      </c>
      <c r="F23" s="65">
        <v>562</v>
      </c>
      <c r="G23" s="66">
        <v>611</v>
      </c>
      <c r="H23" s="66">
        <v>1173</v>
      </c>
    </row>
    <row r="24" spans="1:8" ht="17.25">
      <c r="A24" s="92">
        <v>19</v>
      </c>
      <c r="B24" s="67">
        <v>491</v>
      </c>
      <c r="C24" s="68">
        <v>439</v>
      </c>
      <c r="D24" s="68">
        <v>930</v>
      </c>
      <c r="E24" s="92">
        <v>69</v>
      </c>
      <c r="F24" s="67">
        <v>409</v>
      </c>
      <c r="G24" s="68">
        <v>424</v>
      </c>
      <c r="H24" s="68">
        <v>833</v>
      </c>
    </row>
    <row r="25" spans="1:8" ht="17.25">
      <c r="A25" s="89">
        <v>20</v>
      </c>
      <c r="B25" s="69">
        <v>541</v>
      </c>
      <c r="C25" s="70">
        <v>471</v>
      </c>
      <c r="D25" s="64">
        <v>1012</v>
      </c>
      <c r="E25" s="89">
        <v>70</v>
      </c>
      <c r="F25" s="69">
        <v>464</v>
      </c>
      <c r="G25" s="70">
        <v>466</v>
      </c>
      <c r="H25" s="64">
        <v>930</v>
      </c>
    </row>
    <row r="26" spans="1:8" ht="17.25">
      <c r="A26" s="90">
        <v>21</v>
      </c>
      <c r="B26" s="65">
        <v>551</v>
      </c>
      <c r="C26" s="66">
        <v>464</v>
      </c>
      <c r="D26" s="66">
        <v>1015</v>
      </c>
      <c r="E26" s="90">
        <v>71</v>
      </c>
      <c r="F26" s="65">
        <v>506</v>
      </c>
      <c r="G26" s="66">
        <v>544</v>
      </c>
      <c r="H26" s="66">
        <v>1050</v>
      </c>
    </row>
    <row r="27" spans="1:8" ht="17.25">
      <c r="A27" s="90">
        <v>22</v>
      </c>
      <c r="B27" s="65">
        <v>517</v>
      </c>
      <c r="C27" s="66">
        <v>439</v>
      </c>
      <c r="D27" s="66">
        <v>956</v>
      </c>
      <c r="E27" s="90">
        <v>72</v>
      </c>
      <c r="F27" s="65">
        <v>447</v>
      </c>
      <c r="G27" s="66">
        <v>467</v>
      </c>
      <c r="H27" s="66">
        <v>914</v>
      </c>
    </row>
    <row r="28" spans="1:8" ht="17.25">
      <c r="A28" s="90">
        <v>23</v>
      </c>
      <c r="B28" s="65">
        <v>552</v>
      </c>
      <c r="C28" s="66">
        <v>415</v>
      </c>
      <c r="D28" s="66">
        <v>967</v>
      </c>
      <c r="E28" s="90">
        <v>73</v>
      </c>
      <c r="F28" s="65">
        <v>503</v>
      </c>
      <c r="G28" s="66">
        <v>497</v>
      </c>
      <c r="H28" s="66">
        <v>1000</v>
      </c>
    </row>
    <row r="29" spans="1:8" ht="17.25">
      <c r="A29" s="92">
        <v>24</v>
      </c>
      <c r="B29" s="67">
        <v>543</v>
      </c>
      <c r="C29" s="68">
        <v>379</v>
      </c>
      <c r="D29" s="68">
        <v>922</v>
      </c>
      <c r="E29" s="92">
        <v>74</v>
      </c>
      <c r="F29" s="67">
        <v>381</v>
      </c>
      <c r="G29" s="68">
        <v>456</v>
      </c>
      <c r="H29" s="68">
        <v>837</v>
      </c>
    </row>
    <row r="30" spans="1:8" ht="17.25">
      <c r="A30" s="89">
        <v>25</v>
      </c>
      <c r="B30" s="69">
        <v>581</v>
      </c>
      <c r="C30" s="70">
        <v>463</v>
      </c>
      <c r="D30" s="64">
        <v>1044</v>
      </c>
      <c r="E30" s="89">
        <v>75</v>
      </c>
      <c r="F30" s="69">
        <v>348</v>
      </c>
      <c r="G30" s="70">
        <v>378</v>
      </c>
      <c r="H30" s="64">
        <v>726</v>
      </c>
    </row>
    <row r="31" spans="1:8" ht="17.25">
      <c r="A31" s="90">
        <v>26</v>
      </c>
      <c r="B31" s="65">
        <v>681</v>
      </c>
      <c r="C31" s="66">
        <v>472</v>
      </c>
      <c r="D31" s="66">
        <v>1153</v>
      </c>
      <c r="E31" s="90">
        <v>76</v>
      </c>
      <c r="F31" s="65">
        <v>322</v>
      </c>
      <c r="G31" s="66">
        <v>339</v>
      </c>
      <c r="H31" s="66">
        <v>661</v>
      </c>
    </row>
    <row r="32" spans="1:8" ht="17.25">
      <c r="A32" s="90">
        <v>27</v>
      </c>
      <c r="B32" s="65">
        <v>648</v>
      </c>
      <c r="C32" s="66">
        <v>495</v>
      </c>
      <c r="D32" s="66">
        <v>1143</v>
      </c>
      <c r="E32" s="90">
        <v>77</v>
      </c>
      <c r="F32" s="65">
        <v>325</v>
      </c>
      <c r="G32" s="66">
        <v>383</v>
      </c>
      <c r="H32" s="66">
        <v>708</v>
      </c>
    </row>
    <row r="33" spans="1:8" ht="17.25">
      <c r="A33" s="90">
        <v>28</v>
      </c>
      <c r="B33" s="65">
        <v>663</v>
      </c>
      <c r="C33" s="66">
        <v>443</v>
      </c>
      <c r="D33" s="66">
        <v>1106</v>
      </c>
      <c r="E33" s="90">
        <v>78</v>
      </c>
      <c r="F33" s="65">
        <v>290</v>
      </c>
      <c r="G33" s="66">
        <v>357</v>
      </c>
      <c r="H33" s="66">
        <v>647</v>
      </c>
    </row>
    <row r="34" spans="1:8" ht="17.25">
      <c r="A34" s="92">
        <v>29</v>
      </c>
      <c r="B34" s="67">
        <v>628</v>
      </c>
      <c r="C34" s="68">
        <v>552</v>
      </c>
      <c r="D34" s="68">
        <v>1180</v>
      </c>
      <c r="E34" s="92">
        <v>79</v>
      </c>
      <c r="F34" s="67">
        <v>246</v>
      </c>
      <c r="G34" s="68">
        <v>373</v>
      </c>
      <c r="H34" s="68">
        <v>619</v>
      </c>
    </row>
    <row r="35" spans="1:8" ht="17.25">
      <c r="A35" s="89">
        <v>30</v>
      </c>
      <c r="B35" s="69">
        <v>634</v>
      </c>
      <c r="C35" s="70">
        <v>592</v>
      </c>
      <c r="D35" s="64">
        <v>1226</v>
      </c>
      <c r="E35" s="89">
        <v>80</v>
      </c>
      <c r="F35" s="69">
        <v>218</v>
      </c>
      <c r="G35" s="70">
        <v>325</v>
      </c>
      <c r="H35" s="64">
        <v>543</v>
      </c>
    </row>
    <row r="36" spans="1:8" ht="17.25">
      <c r="A36" s="90">
        <v>31</v>
      </c>
      <c r="B36" s="65">
        <v>663</v>
      </c>
      <c r="C36" s="66">
        <v>569</v>
      </c>
      <c r="D36" s="66">
        <v>1232</v>
      </c>
      <c r="E36" s="90">
        <v>81</v>
      </c>
      <c r="F36" s="65">
        <v>189</v>
      </c>
      <c r="G36" s="66">
        <v>261</v>
      </c>
      <c r="H36" s="66">
        <v>450</v>
      </c>
    </row>
    <row r="37" spans="1:8" ht="17.25">
      <c r="A37" s="90">
        <v>32</v>
      </c>
      <c r="B37" s="65">
        <v>694</v>
      </c>
      <c r="C37" s="66">
        <v>603</v>
      </c>
      <c r="D37" s="66">
        <v>1297</v>
      </c>
      <c r="E37" s="90">
        <v>82</v>
      </c>
      <c r="F37" s="65">
        <v>201</v>
      </c>
      <c r="G37" s="66">
        <v>319</v>
      </c>
      <c r="H37" s="66">
        <v>520</v>
      </c>
    </row>
    <row r="38" spans="1:8" ht="17.25">
      <c r="A38" s="90">
        <v>33</v>
      </c>
      <c r="B38" s="65">
        <v>677</v>
      </c>
      <c r="C38" s="66">
        <v>617</v>
      </c>
      <c r="D38" s="66">
        <v>1294</v>
      </c>
      <c r="E38" s="90">
        <v>83</v>
      </c>
      <c r="F38" s="65">
        <v>166</v>
      </c>
      <c r="G38" s="66">
        <v>298</v>
      </c>
      <c r="H38" s="66">
        <v>464</v>
      </c>
    </row>
    <row r="39" spans="1:8" ht="17.25">
      <c r="A39" s="92">
        <v>34</v>
      </c>
      <c r="B39" s="67">
        <v>685</v>
      </c>
      <c r="C39" s="68">
        <v>583</v>
      </c>
      <c r="D39" s="68">
        <v>1268</v>
      </c>
      <c r="E39" s="92">
        <v>84</v>
      </c>
      <c r="F39" s="67">
        <v>121</v>
      </c>
      <c r="G39" s="68">
        <v>237</v>
      </c>
      <c r="H39" s="68">
        <v>358</v>
      </c>
    </row>
    <row r="40" spans="1:8" ht="17.25">
      <c r="A40" s="89">
        <v>35</v>
      </c>
      <c r="B40" s="69">
        <v>693</v>
      </c>
      <c r="C40" s="70">
        <v>640</v>
      </c>
      <c r="D40" s="75">
        <v>1333</v>
      </c>
      <c r="E40" s="89">
        <v>85</v>
      </c>
      <c r="F40" s="69">
        <v>115</v>
      </c>
      <c r="G40" s="70">
        <v>220</v>
      </c>
      <c r="H40" s="64">
        <v>335</v>
      </c>
    </row>
    <row r="41" spans="1:8" ht="17.25">
      <c r="A41" s="90">
        <v>36</v>
      </c>
      <c r="B41" s="65">
        <v>659</v>
      </c>
      <c r="C41" s="66">
        <v>620</v>
      </c>
      <c r="D41" s="74">
        <v>1279</v>
      </c>
      <c r="E41" s="90">
        <v>86</v>
      </c>
      <c r="F41" s="65">
        <v>108</v>
      </c>
      <c r="G41" s="66">
        <v>204</v>
      </c>
      <c r="H41" s="66">
        <v>312</v>
      </c>
    </row>
    <row r="42" spans="1:8" ht="17.25">
      <c r="A42" s="90">
        <v>37</v>
      </c>
      <c r="B42" s="65">
        <v>734</v>
      </c>
      <c r="C42" s="66">
        <v>648</v>
      </c>
      <c r="D42" s="66">
        <v>1382</v>
      </c>
      <c r="E42" s="90">
        <v>87</v>
      </c>
      <c r="F42" s="65">
        <v>96</v>
      </c>
      <c r="G42" s="66">
        <v>189</v>
      </c>
      <c r="H42" s="66">
        <v>285</v>
      </c>
    </row>
    <row r="43" spans="1:8" ht="17.25">
      <c r="A43" s="90">
        <v>38</v>
      </c>
      <c r="B43" s="65">
        <v>734</v>
      </c>
      <c r="C43" s="66">
        <v>666</v>
      </c>
      <c r="D43" s="66">
        <v>1400</v>
      </c>
      <c r="E43" s="90">
        <v>88</v>
      </c>
      <c r="F43" s="65">
        <v>79</v>
      </c>
      <c r="G43" s="66">
        <v>180</v>
      </c>
      <c r="H43" s="66">
        <v>259</v>
      </c>
    </row>
    <row r="44" spans="1:8" ht="17.25">
      <c r="A44" s="92">
        <v>39</v>
      </c>
      <c r="B44" s="67">
        <v>779</v>
      </c>
      <c r="C44" s="68">
        <v>745</v>
      </c>
      <c r="D44" s="68">
        <v>1524</v>
      </c>
      <c r="E44" s="92">
        <v>89</v>
      </c>
      <c r="F44" s="67">
        <v>49</v>
      </c>
      <c r="G44" s="68">
        <v>159</v>
      </c>
      <c r="H44" s="68">
        <v>208</v>
      </c>
    </row>
    <row r="45" spans="1:8" ht="17.25">
      <c r="A45" s="89">
        <v>40</v>
      </c>
      <c r="B45" s="69">
        <v>786</v>
      </c>
      <c r="C45" s="70">
        <v>761</v>
      </c>
      <c r="D45" s="64">
        <v>1547</v>
      </c>
      <c r="E45" s="89">
        <v>90</v>
      </c>
      <c r="F45" s="69">
        <v>42</v>
      </c>
      <c r="G45" s="70">
        <v>120</v>
      </c>
      <c r="H45" s="64">
        <v>162</v>
      </c>
    </row>
    <row r="46" spans="1:8" ht="17.25">
      <c r="A46" s="90">
        <v>41</v>
      </c>
      <c r="B46" s="65">
        <v>931</v>
      </c>
      <c r="C46" s="66">
        <v>774</v>
      </c>
      <c r="D46" s="66">
        <v>1705</v>
      </c>
      <c r="E46" s="90">
        <v>91</v>
      </c>
      <c r="F46" s="65">
        <v>32</v>
      </c>
      <c r="G46" s="66">
        <v>113</v>
      </c>
      <c r="H46" s="66">
        <v>145</v>
      </c>
    </row>
    <row r="47" spans="1:8" ht="17.25">
      <c r="A47" s="90">
        <v>42</v>
      </c>
      <c r="B47" s="65">
        <v>880</v>
      </c>
      <c r="C47" s="66">
        <v>739</v>
      </c>
      <c r="D47" s="66">
        <v>1619</v>
      </c>
      <c r="E47" s="90">
        <v>92</v>
      </c>
      <c r="F47" s="65">
        <v>19</v>
      </c>
      <c r="G47" s="66">
        <v>84</v>
      </c>
      <c r="H47" s="66">
        <v>103</v>
      </c>
    </row>
    <row r="48" spans="1:8" ht="17.25">
      <c r="A48" s="90">
        <v>43</v>
      </c>
      <c r="B48" s="65">
        <v>870</v>
      </c>
      <c r="C48" s="66">
        <v>748</v>
      </c>
      <c r="D48" s="66">
        <v>1618</v>
      </c>
      <c r="E48" s="90">
        <v>93</v>
      </c>
      <c r="F48" s="65">
        <v>12</v>
      </c>
      <c r="G48" s="66">
        <v>63</v>
      </c>
      <c r="H48" s="66">
        <v>75</v>
      </c>
    </row>
    <row r="49" spans="1:8" ht="17.25">
      <c r="A49" s="92">
        <v>44</v>
      </c>
      <c r="B49" s="67">
        <v>766</v>
      </c>
      <c r="C49" s="68">
        <v>736</v>
      </c>
      <c r="D49" s="68">
        <v>1502</v>
      </c>
      <c r="E49" s="92">
        <v>94</v>
      </c>
      <c r="F49" s="67">
        <v>8</v>
      </c>
      <c r="G49" s="68">
        <v>55</v>
      </c>
      <c r="H49" s="68">
        <v>63</v>
      </c>
    </row>
    <row r="50" spans="1:8" ht="17.25">
      <c r="A50" s="89">
        <v>45</v>
      </c>
      <c r="B50" s="69">
        <v>768</v>
      </c>
      <c r="C50" s="70">
        <v>707</v>
      </c>
      <c r="D50" s="64">
        <v>1475</v>
      </c>
      <c r="E50" s="89">
        <v>95</v>
      </c>
      <c r="F50" s="69">
        <v>5</v>
      </c>
      <c r="G50" s="70">
        <v>39</v>
      </c>
      <c r="H50" s="64">
        <v>44</v>
      </c>
    </row>
    <row r="51" spans="1:8" ht="17.25">
      <c r="A51" s="90">
        <v>46</v>
      </c>
      <c r="B51" s="65">
        <v>765</v>
      </c>
      <c r="C51" s="66">
        <v>714</v>
      </c>
      <c r="D51" s="66">
        <v>1479</v>
      </c>
      <c r="E51" s="90">
        <v>96</v>
      </c>
      <c r="F51" s="65">
        <v>4</v>
      </c>
      <c r="G51" s="66">
        <v>23</v>
      </c>
      <c r="H51" s="66">
        <v>27</v>
      </c>
    </row>
    <row r="52" spans="1:8" ht="17.25">
      <c r="A52" s="90">
        <v>47</v>
      </c>
      <c r="B52" s="65">
        <v>788</v>
      </c>
      <c r="C52" s="66">
        <v>732</v>
      </c>
      <c r="D52" s="66">
        <v>1520</v>
      </c>
      <c r="E52" s="90">
        <v>97</v>
      </c>
      <c r="F52" s="65">
        <v>2</v>
      </c>
      <c r="G52" s="66">
        <v>25</v>
      </c>
      <c r="H52" s="66">
        <v>27</v>
      </c>
    </row>
    <row r="53" spans="1:8" ht="17.25">
      <c r="A53" s="90">
        <v>48</v>
      </c>
      <c r="B53" s="65">
        <v>591</v>
      </c>
      <c r="C53" s="66">
        <v>491</v>
      </c>
      <c r="D53" s="66">
        <v>1082</v>
      </c>
      <c r="E53" s="90">
        <v>98</v>
      </c>
      <c r="F53" s="65">
        <v>2</v>
      </c>
      <c r="G53" s="66">
        <v>8</v>
      </c>
      <c r="H53" s="66">
        <v>10</v>
      </c>
    </row>
    <row r="54" spans="1:8" ht="17.25">
      <c r="A54" s="92">
        <v>49</v>
      </c>
      <c r="B54" s="67">
        <v>595</v>
      </c>
      <c r="C54" s="68">
        <v>604</v>
      </c>
      <c r="D54" s="68">
        <v>1199</v>
      </c>
      <c r="E54" s="92">
        <v>99</v>
      </c>
      <c r="F54" s="76">
        <v>1</v>
      </c>
      <c r="G54" s="68">
        <v>6</v>
      </c>
      <c r="H54" s="68">
        <v>7</v>
      </c>
    </row>
    <row r="55" spans="5:8" ht="18" thickBot="1">
      <c r="E55" s="93" t="s">
        <v>225</v>
      </c>
      <c r="F55" s="77">
        <v>3</v>
      </c>
      <c r="G55" s="77">
        <v>15</v>
      </c>
      <c r="H55" s="78">
        <v>18</v>
      </c>
    </row>
    <row r="56" spans="5:8" ht="17.25">
      <c r="E56" s="95" t="s">
        <v>179</v>
      </c>
      <c r="F56" s="96">
        <f>SUM(B5:B54,F5:F55)</f>
        <v>48335</v>
      </c>
      <c r="G56" s="96">
        <f>SUM(C5:C54,G5:G55)</f>
        <v>46168</v>
      </c>
      <c r="H56" s="96">
        <f>SUM(D5:D54,H5:H55)</f>
        <v>94503</v>
      </c>
    </row>
    <row r="57" ht="13.5">
      <c r="E57" s="51"/>
    </row>
    <row r="58" ht="13.5">
      <c r="E58" s="51"/>
    </row>
    <row r="59" ht="13.5">
      <c r="E59" s="51"/>
    </row>
    <row r="60" ht="13.5">
      <c r="E60" s="51"/>
    </row>
    <row r="61" ht="13.5">
      <c r="E61" s="51"/>
    </row>
    <row r="62" ht="13.5">
      <c r="E62" s="51"/>
    </row>
    <row r="63" ht="13.5">
      <c r="E63" s="51"/>
    </row>
    <row r="64" ht="13.5">
      <c r="E64" s="51"/>
    </row>
    <row r="65" ht="13.5">
      <c r="E65" s="51"/>
    </row>
    <row r="66" ht="13.5">
      <c r="E66" s="51"/>
    </row>
    <row r="67" ht="13.5">
      <c r="E67" s="51"/>
    </row>
    <row r="68" ht="13.5">
      <c r="E68" s="51"/>
    </row>
    <row r="69" ht="13.5">
      <c r="E69" s="51"/>
    </row>
    <row r="70" ht="13.5">
      <c r="E70" s="51"/>
    </row>
    <row r="71" ht="13.5">
      <c r="E71" s="51"/>
    </row>
    <row r="72" ht="13.5">
      <c r="E72" s="51"/>
    </row>
    <row r="73" ht="13.5">
      <c r="E73" s="51"/>
    </row>
    <row r="74" ht="13.5">
      <c r="E74" s="51"/>
    </row>
    <row r="75" ht="13.5">
      <c r="E75" s="51"/>
    </row>
    <row r="76" ht="13.5">
      <c r="E76" s="51"/>
    </row>
    <row r="77" ht="13.5">
      <c r="E77" s="51"/>
    </row>
    <row r="78" ht="13.5">
      <c r="E78" s="51"/>
    </row>
    <row r="79" ht="13.5">
      <c r="E79" s="51"/>
    </row>
    <row r="80" ht="13.5">
      <c r="E80" s="51"/>
    </row>
    <row r="81" ht="13.5">
      <c r="E81" s="51"/>
    </row>
    <row r="82" ht="13.5">
      <c r="E82" s="51"/>
    </row>
    <row r="83" ht="13.5">
      <c r="E83" s="51"/>
    </row>
    <row r="84" ht="13.5">
      <c r="E84" s="51"/>
    </row>
    <row r="85" ht="13.5">
      <c r="E85" s="51"/>
    </row>
    <row r="86" ht="13.5">
      <c r="E86" s="51"/>
    </row>
    <row r="87" ht="13.5">
      <c r="E87" s="51"/>
    </row>
    <row r="88" ht="13.5">
      <c r="E88" s="51"/>
    </row>
    <row r="89" ht="13.5">
      <c r="E89" s="51"/>
    </row>
    <row r="90" ht="13.5">
      <c r="E90" s="51"/>
    </row>
    <row r="91" ht="13.5">
      <c r="E91" s="51"/>
    </row>
    <row r="92" ht="13.5">
      <c r="E92" s="51"/>
    </row>
    <row r="93" ht="13.5">
      <c r="E93" s="51"/>
    </row>
    <row r="94" ht="13.5">
      <c r="E94" s="51"/>
    </row>
    <row r="95" ht="13.5">
      <c r="E95" s="51"/>
    </row>
    <row r="96" ht="13.5">
      <c r="E96" s="51"/>
    </row>
    <row r="97" ht="13.5">
      <c r="E97" s="51"/>
    </row>
    <row r="98" ht="13.5">
      <c r="E98" s="51"/>
    </row>
    <row r="99" ht="13.5">
      <c r="E99" s="51"/>
    </row>
    <row r="100" ht="13.5">
      <c r="E100" s="51"/>
    </row>
    <row r="101" ht="13.5">
      <c r="E101" s="51"/>
    </row>
    <row r="102" ht="13.5">
      <c r="E102" s="51"/>
    </row>
    <row r="103" ht="13.5">
      <c r="E103" s="51"/>
    </row>
    <row r="104" ht="13.5">
      <c r="E104" s="51"/>
    </row>
    <row r="105" ht="13.5">
      <c r="E105" s="51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1">
      <selection activeCell="M76" sqref="M76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45" t="s">
        <v>185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3.5" customHeight="1">
      <c r="A2" s="11"/>
      <c r="B2" s="11"/>
      <c r="C2" s="11"/>
      <c r="D2" s="11"/>
      <c r="E2" s="11"/>
      <c r="F2" s="11"/>
      <c r="H2" s="12"/>
      <c r="I2" s="12"/>
      <c r="J2" s="80" t="s">
        <v>232</v>
      </c>
    </row>
    <row r="3" spans="1:10" ht="12" customHeight="1">
      <c r="A3" s="4" t="str">
        <f>'02町丁字別'!A3</f>
        <v>平成27年2月末日現在</v>
      </c>
      <c r="B3" s="11"/>
      <c r="C3" s="12"/>
      <c r="D3" s="11"/>
      <c r="E3" s="13"/>
      <c r="F3" s="11"/>
      <c r="H3" s="12"/>
      <c r="J3" s="79" t="s">
        <v>228</v>
      </c>
    </row>
    <row r="4" spans="1:10" ht="11.25" customHeight="1">
      <c r="A4" s="146" t="s">
        <v>187</v>
      </c>
      <c r="B4" s="146" t="s">
        <v>172</v>
      </c>
      <c r="C4" s="148" t="s">
        <v>186</v>
      </c>
      <c r="D4" s="149"/>
      <c r="E4" s="149"/>
      <c r="F4" s="150" t="s">
        <v>187</v>
      </c>
      <c r="G4" s="146" t="s">
        <v>172</v>
      </c>
      <c r="H4" s="148" t="s">
        <v>186</v>
      </c>
      <c r="I4" s="149"/>
      <c r="J4" s="152"/>
    </row>
    <row r="5" spans="1:10" ht="11.25" customHeight="1" thickBot="1">
      <c r="A5" s="147"/>
      <c r="B5" s="147"/>
      <c r="C5" s="97" t="s">
        <v>174</v>
      </c>
      <c r="D5" s="97" t="s">
        <v>175</v>
      </c>
      <c r="E5" s="98" t="s">
        <v>173</v>
      </c>
      <c r="F5" s="151"/>
      <c r="G5" s="147"/>
      <c r="H5" s="97" t="s">
        <v>174</v>
      </c>
      <c r="I5" s="97" t="s">
        <v>175</v>
      </c>
      <c r="J5" s="97" t="s">
        <v>173</v>
      </c>
    </row>
    <row r="6" spans="1:10" ht="12" customHeight="1" thickTop="1">
      <c r="A6" s="18" t="s">
        <v>188</v>
      </c>
      <c r="B6" s="5">
        <v>453</v>
      </c>
      <c r="C6" s="6">
        <v>638</v>
      </c>
      <c r="D6" s="6">
        <v>631</v>
      </c>
      <c r="E6" s="7">
        <v>1269</v>
      </c>
      <c r="F6" s="15" t="s">
        <v>189</v>
      </c>
      <c r="G6" s="5">
        <v>458</v>
      </c>
      <c r="H6" s="8">
        <v>602</v>
      </c>
      <c r="I6" s="8">
        <v>620</v>
      </c>
      <c r="J6" s="8">
        <v>1222</v>
      </c>
    </row>
    <row r="7" spans="1:10" ht="12" customHeight="1">
      <c r="A7" s="19" t="s">
        <v>190</v>
      </c>
      <c r="B7" s="8">
        <v>1089</v>
      </c>
      <c r="C7" s="8">
        <v>1376</v>
      </c>
      <c r="D7" s="8">
        <v>1323</v>
      </c>
      <c r="E7" s="7">
        <v>2699</v>
      </c>
      <c r="F7" s="15" t="s">
        <v>191</v>
      </c>
      <c r="G7" s="8">
        <v>307</v>
      </c>
      <c r="H7" s="8">
        <v>417</v>
      </c>
      <c r="I7" s="8">
        <v>412</v>
      </c>
      <c r="J7" s="8">
        <v>829</v>
      </c>
    </row>
    <row r="8" spans="1:10" ht="12" customHeight="1">
      <c r="A8" s="19" t="s">
        <v>192</v>
      </c>
      <c r="B8" s="8">
        <v>187</v>
      </c>
      <c r="C8" s="8">
        <v>261</v>
      </c>
      <c r="D8" s="8">
        <v>291</v>
      </c>
      <c r="E8" s="7">
        <v>552</v>
      </c>
      <c r="F8" s="15" t="s">
        <v>193</v>
      </c>
      <c r="G8" s="8">
        <v>1889</v>
      </c>
      <c r="H8" s="8">
        <v>2282</v>
      </c>
      <c r="I8" s="8">
        <v>2089</v>
      </c>
      <c r="J8" s="8">
        <v>4371</v>
      </c>
    </row>
    <row r="9" spans="1:10" ht="12" customHeight="1">
      <c r="A9" s="19" t="s">
        <v>194</v>
      </c>
      <c r="B9" s="8">
        <v>93</v>
      </c>
      <c r="C9" s="8">
        <v>133</v>
      </c>
      <c r="D9" s="8">
        <v>117</v>
      </c>
      <c r="E9" s="7">
        <v>250</v>
      </c>
      <c r="F9" s="15" t="s">
        <v>184</v>
      </c>
      <c r="G9" s="8">
        <v>395</v>
      </c>
      <c r="H9" s="8">
        <v>454</v>
      </c>
      <c r="I9" s="8">
        <v>447</v>
      </c>
      <c r="J9" s="8">
        <v>901</v>
      </c>
    </row>
    <row r="10" spans="1:10" ht="12" customHeight="1">
      <c r="A10" s="19" t="s">
        <v>195</v>
      </c>
      <c r="B10" s="8">
        <v>124</v>
      </c>
      <c r="C10" s="8">
        <v>176</v>
      </c>
      <c r="D10" s="8">
        <v>187</v>
      </c>
      <c r="E10" s="7">
        <v>363</v>
      </c>
      <c r="F10" s="103" t="s">
        <v>233</v>
      </c>
      <c r="G10" s="8">
        <v>2275</v>
      </c>
      <c r="H10" s="8">
        <v>2489</v>
      </c>
      <c r="I10" s="8">
        <v>2258</v>
      </c>
      <c r="J10" s="8">
        <v>4747</v>
      </c>
    </row>
    <row r="11" spans="1:10" ht="12" customHeight="1">
      <c r="A11" s="19" t="s">
        <v>196</v>
      </c>
      <c r="B11" s="8">
        <v>415</v>
      </c>
      <c r="C11" s="8">
        <v>537</v>
      </c>
      <c r="D11" s="8">
        <v>546</v>
      </c>
      <c r="E11" s="7">
        <v>1083</v>
      </c>
      <c r="F11" s="15" t="s">
        <v>197</v>
      </c>
      <c r="G11" s="8">
        <v>2475</v>
      </c>
      <c r="H11" s="8">
        <v>3176</v>
      </c>
      <c r="I11" s="8">
        <v>3040</v>
      </c>
      <c r="J11" s="8">
        <v>6216</v>
      </c>
    </row>
    <row r="12" spans="1:10" ht="12" customHeight="1">
      <c r="A12" s="19" t="s">
        <v>198</v>
      </c>
      <c r="B12" s="8">
        <v>95</v>
      </c>
      <c r="C12" s="8">
        <v>123</v>
      </c>
      <c r="D12" s="8">
        <v>130</v>
      </c>
      <c r="E12" s="7">
        <v>253</v>
      </c>
      <c r="F12" s="15" t="s">
        <v>199</v>
      </c>
      <c r="G12" s="8">
        <v>536</v>
      </c>
      <c r="H12" s="8">
        <v>728</v>
      </c>
      <c r="I12" s="8">
        <v>697</v>
      </c>
      <c r="J12" s="8">
        <v>1425</v>
      </c>
    </row>
    <row r="13" spans="1:10" ht="12" customHeight="1">
      <c r="A13" s="19" t="s">
        <v>200</v>
      </c>
      <c r="B13" s="8">
        <v>536</v>
      </c>
      <c r="C13" s="8">
        <v>615</v>
      </c>
      <c r="D13" s="8">
        <v>488</v>
      </c>
      <c r="E13" s="7">
        <v>1103</v>
      </c>
      <c r="F13" s="15" t="s">
        <v>201</v>
      </c>
      <c r="G13" s="8">
        <v>1755</v>
      </c>
      <c r="H13" s="8">
        <v>1958</v>
      </c>
      <c r="I13" s="8">
        <v>1750</v>
      </c>
      <c r="J13" s="8">
        <v>3708</v>
      </c>
    </row>
    <row r="14" spans="1:10" ht="27.75" customHeight="1">
      <c r="A14" s="19" t="s">
        <v>202</v>
      </c>
      <c r="B14" s="8">
        <v>441</v>
      </c>
      <c r="C14" s="8">
        <v>610</v>
      </c>
      <c r="D14" s="8">
        <v>567</v>
      </c>
      <c r="E14" s="7">
        <v>1177</v>
      </c>
      <c r="F14" s="16" t="s">
        <v>54</v>
      </c>
      <c r="G14" s="8">
        <v>700</v>
      </c>
      <c r="H14" s="8">
        <v>906</v>
      </c>
      <c r="I14" s="8">
        <v>851</v>
      </c>
      <c r="J14" s="8">
        <v>1757</v>
      </c>
    </row>
    <row r="15" spans="1:10" ht="27.75" customHeight="1">
      <c r="A15" s="19" t="s">
        <v>203</v>
      </c>
      <c r="B15" s="8">
        <v>431</v>
      </c>
      <c r="C15" s="8">
        <v>576</v>
      </c>
      <c r="D15" s="8">
        <v>561</v>
      </c>
      <c r="E15" s="7">
        <v>1137</v>
      </c>
      <c r="F15" s="16" t="s">
        <v>55</v>
      </c>
      <c r="G15" s="8">
        <v>1244</v>
      </c>
      <c r="H15" s="8">
        <v>1398</v>
      </c>
      <c r="I15" s="8">
        <v>1109</v>
      </c>
      <c r="J15" s="8">
        <v>2507</v>
      </c>
    </row>
    <row r="16" spans="1:10" ht="27.75" customHeight="1">
      <c r="A16" s="19" t="s">
        <v>204</v>
      </c>
      <c r="B16" s="8">
        <v>643</v>
      </c>
      <c r="C16" s="8">
        <v>797</v>
      </c>
      <c r="D16" s="8">
        <v>792</v>
      </c>
      <c r="E16" s="7">
        <v>1589</v>
      </c>
      <c r="F16" s="16" t="s">
        <v>56</v>
      </c>
      <c r="G16" s="8">
        <v>1243</v>
      </c>
      <c r="H16" s="8">
        <v>1426</v>
      </c>
      <c r="I16" s="8">
        <v>1077</v>
      </c>
      <c r="J16" s="8">
        <v>2503</v>
      </c>
    </row>
    <row r="17" spans="1:10" ht="11.25" customHeight="1">
      <c r="A17" s="19" t="s">
        <v>205</v>
      </c>
      <c r="B17" s="8">
        <v>285</v>
      </c>
      <c r="C17" s="8">
        <v>417</v>
      </c>
      <c r="D17" s="8">
        <v>392</v>
      </c>
      <c r="E17" s="7">
        <v>809</v>
      </c>
      <c r="F17" s="15" t="s">
        <v>206</v>
      </c>
      <c r="G17" s="8">
        <v>1</v>
      </c>
      <c r="H17" s="8">
        <v>0</v>
      </c>
      <c r="I17" s="8">
        <v>1</v>
      </c>
      <c r="J17" s="8">
        <v>1</v>
      </c>
    </row>
    <row r="18" spans="1:10" ht="11.25" customHeight="1">
      <c r="A18" s="19" t="s">
        <v>207</v>
      </c>
      <c r="B18" s="8">
        <v>269</v>
      </c>
      <c r="C18" s="8">
        <v>381</v>
      </c>
      <c r="D18" s="8">
        <v>370</v>
      </c>
      <c r="E18" s="7">
        <v>751</v>
      </c>
      <c r="F18" s="15" t="s">
        <v>208</v>
      </c>
      <c r="G18" s="8">
        <v>3</v>
      </c>
      <c r="H18" s="8">
        <v>3</v>
      </c>
      <c r="I18" s="8">
        <v>0</v>
      </c>
      <c r="J18" s="8">
        <v>3</v>
      </c>
    </row>
    <row r="19" spans="1:10" ht="11.25" customHeight="1">
      <c r="A19" s="19" t="s">
        <v>209</v>
      </c>
      <c r="B19" s="8">
        <v>48</v>
      </c>
      <c r="C19" s="8">
        <v>71</v>
      </c>
      <c r="D19" s="8">
        <v>75</v>
      </c>
      <c r="E19" s="7">
        <v>146</v>
      </c>
      <c r="F19" s="15" t="s">
        <v>210</v>
      </c>
      <c r="G19" s="8">
        <v>116</v>
      </c>
      <c r="H19" s="8">
        <v>103</v>
      </c>
      <c r="I19" s="8">
        <v>135</v>
      </c>
      <c r="J19" s="8">
        <v>238</v>
      </c>
    </row>
    <row r="20" spans="1:10" ht="11.25" customHeight="1">
      <c r="A20" s="19" t="s">
        <v>211</v>
      </c>
      <c r="B20" s="8">
        <v>805</v>
      </c>
      <c r="C20" s="8">
        <v>1015</v>
      </c>
      <c r="D20" s="8">
        <v>898</v>
      </c>
      <c r="E20" s="7">
        <v>1913</v>
      </c>
      <c r="F20" s="15" t="s">
        <v>212</v>
      </c>
      <c r="G20" s="8">
        <v>328</v>
      </c>
      <c r="H20" s="8">
        <v>385</v>
      </c>
      <c r="I20" s="8">
        <v>354</v>
      </c>
      <c r="J20" s="8">
        <v>739</v>
      </c>
    </row>
    <row r="21" spans="1:10" ht="11.25" customHeight="1">
      <c r="A21" s="19" t="s">
        <v>213</v>
      </c>
      <c r="B21" s="8">
        <v>317</v>
      </c>
      <c r="C21" s="8">
        <v>408</v>
      </c>
      <c r="D21" s="8">
        <v>390</v>
      </c>
      <c r="E21" s="7">
        <v>798</v>
      </c>
      <c r="F21" s="15" t="s">
        <v>214</v>
      </c>
      <c r="G21" s="8">
        <v>788</v>
      </c>
      <c r="H21" s="8">
        <v>938</v>
      </c>
      <c r="I21" s="8">
        <v>816</v>
      </c>
      <c r="J21" s="8">
        <v>1754</v>
      </c>
    </row>
    <row r="22" spans="1:10" ht="11.25" customHeight="1">
      <c r="A22" s="19" t="s">
        <v>215</v>
      </c>
      <c r="B22" s="8">
        <v>2058</v>
      </c>
      <c r="C22" s="8">
        <v>2656</v>
      </c>
      <c r="D22" s="8">
        <v>2545</v>
      </c>
      <c r="E22" s="7">
        <v>5201</v>
      </c>
      <c r="F22" s="15" t="s">
        <v>216</v>
      </c>
      <c r="G22" s="8">
        <v>121</v>
      </c>
      <c r="H22" s="8">
        <v>175</v>
      </c>
      <c r="I22" s="8">
        <v>162</v>
      </c>
      <c r="J22" s="8">
        <v>337</v>
      </c>
    </row>
    <row r="23" spans="1:13" ht="11.25" customHeight="1">
      <c r="A23" s="19" t="s">
        <v>217</v>
      </c>
      <c r="B23" s="8">
        <v>40</v>
      </c>
      <c r="C23" s="8">
        <v>48</v>
      </c>
      <c r="D23" s="8">
        <v>36</v>
      </c>
      <c r="E23" s="7">
        <v>84</v>
      </c>
      <c r="F23" s="15" t="s">
        <v>218</v>
      </c>
      <c r="G23" s="8">
        <v>88</v>
      </c>
      <c r="H23" s="8">
        <v>119</v>
      </c>
      <c r="I23" s="8">
        <v>110</v>
      </c>
      <c r="J23" s="8">
        <v>229</v>
      </c>
      <c r="M23" s="113"/>
    </row>
    <row r="24" spans="1:13" ht="11.25" customHeight="1">
      <c r="A24" s="19" t="s">
        <v>219</v>
      </c>
      <c r="B24" s="8">
        <v>68</v>
      </c>
      <c r="C24" s="8">
        <v>93</v>
      </c>
      <c r="D24" s="8">
        <v>95</v>
      </c>
      <c r="E24" s="7">
        <v>188</v>
      </c>
      <c r="F24" s="15" t="s">
        <v>220</v>
      </c>
      <c r="G24" s="14">
        <v>199</v>
      </c>
      <c r="H24" s="8">
        <v>258</v>
      </c>
      <c r="I24" s="8">
        <v>264</v>
      </c>
      <c r="J24" s="8">
        <v>522</v>
      </c>
      <c r="M24" s="113"/>
    </row>
    <row r="25" spans="1:14" ht="11.25" customHeight="1" thickBot="1">
      <c r="A25" s="104" t="s">
        <v>221</v>
      </c>
      <c r="B25" s="14">
        <v>418</v>
      </c>
      <c r="C25" s="14">
        <v>567</v>
      </c>
      <c r="D25" s="14">
        <v>557</v>
      </c>
      <c r="E25" s="105">
        <v>1124</v>
      </c>
      <c r="F25" s="45"/>
      <c r="G25" s="106"/>
      <c r="H25" s="46"/>
      <c r="I25" s="112"/>
      <c r="J25" s="115">
        <f>SUM(H25:I25)</f>
        <v>0</v>
      </c>
      <c r="K25" s="113"/>
      <c r="L25" s="111"/>
      <c r="M25" s="114"/>
      <c r="N25" s="111"/>
    </row>
    <row r="26" spans="1:13" ht="11.25" customHeight="1" thickTop="1">
      <c r="A26" s="107" t="s">
        <v>103</v>
      </c>
      <c r="B26" s="5">
        <v>111</v>
      </c>
      <c r="C26" s="108">
        <v>141</v>
      </c>
      <c r="D26" s="108">
        <v>127</v>
      </c>
      <c r="E26" s="109">
        <v>268</v>
      </c>
      <c r="F26" s="110" t="s">
        <v>74</v>
      </c>
      <c r="G26" s="5">
        <v>165</v>
      </c>
      <c r="H26" s="108">
        <v>208</v>
      </c>
      <c r="I26" s="108">
        <v>203</v>
      </c>
      <c r="J26" s="6">
        <v>411</v>
      </c>
      <c r="M26" s="113"/>
    </row>
    <row r="27" spans="1:10" ht="11.25" customHeight="1">
      <c r="A27" s="19" t="s">
        <v>104</v>
      </c>
      <c r="B27" s="8">
        <v>57</v>
      </c>
      <c r="C27" s="10">
        <v>73</v>
      </c>
      <c r="D27" s="10">
        <v>86</v>
      </c>
      <c r="E27" s="7">
        <v>159</v>
      </c>
      <c r="F27" s="15" t="s">
        <v>166</v>
      </c>
      <c r="G27" s="8">
        <v>29</v>
      </c>
      <c r="H27" s="10">
        <v>41</v>
      </c>
      <c r="I27" s="10">
        <v>43</v>
      </c>
      <c r="J27" s="8">
        <v>84</v>
      </c>
    </row>
    <row r="28" spans="1:10" ht="11.25" customHeight="1">
      <c r="A28" s="19" t="s">
        <v>105</v>
      </c>
      <c r="B28" s="8">
        <v>107</v>
      </c>
      <c r="C28" s="10">
        <v>155</v>
      </c>
      <c r="D28" s="10">
        <v>149</v>
      </c>
      <c r="E28" s="7">
        <v>304</v>
      </c>
      <c r="F28" s="15" t="s">
        <v>66</v>
      </c>
      <c r="G28" s="8">
        <v>166</v>
      </c>
      <c r="H28" s="10">
        <v>206</v>
      </c>
      <c r="I28" s="10">
        <v>190</v>
      </c>
      <c r="J28" s="8">
        <v>396</v>
      </c>
    </row>
    <row r="29" spans="1:10" ht="11.25" customHeight="1">
      <c r="A29" s="19" t="s">
        <v>106</v>
      </c>
      <c r="B29" s="8">
        <v>95</v>
      </c>
      <c r="C29" s="10">
        <v>130</v>
      </c>
      <c r="D29" s="10">
        <v>145</v>
      </c>
      <c r="E29" s="7">
        <v>275</v>
      </c>
      <c r="F29" s="15" t="s">
        <v>67</v>
      </c>
      <c r="G29" s="8">
        <v>118</v>
      </c>
      <c r="H29" s="10">
        <v>142</v>
      </c>
      <c r="I29" s="10">
        <v>141</v>
      </c>
      <c r="J29" s="8">
        <v>283</v>
      </c>
    </row>
    <row r="30" spans="1:10" ht="11.25" customHeight="1">
      <c r="A30" s="19" t="s">
        <v>107</v>
      </c>
      <c r="B30" s="8">
        <v>116</v>
      </c>
      <c r="C30" s="10">
        <v>164</v>
      </c>
      <c r="D30" s="10">
        <v>171</v>
      </c>
      <c r="E30" s="7">
        <v>335</v>
      </c>
      <c r="F30" s="15" t="s">
        <v>108</v>
      </c>
      <c r="G30" s="8">
        <v>63</v>
      </c>
      <c r="H30" s="10">
        <v>76</v>
      </c>
      <c r="I30" s="10">
        <v>86</v>
      </c>
      <c r="J30" s="8">
        <v>162</v>
      </c>
    </row>
    <row r="31" spans="1:10" ht="11.25" customHeight="1">
      <c r="A31" s="19" t="s">
        <v>134</v>
      </c>
      <c r="B31" s="8">
        <v>265</v>
      </c>
      <c r="C31" s="10">
        <v>333</v>
      </c>
      <c r="D31" s="10">
        <v>333</v>
      </c>
      <c r="E31" s="7">
        <v>666</v>
      </c>
      <c r="F31" s="15" t="s">
        <v>68</v>
      </c>
      <c r="G31" s="8">
        <v>171</v>
      </c>
      <c r="H31" s="10">
        <v>212</v>
      </c>
      <c r="I31" s="10">
        <v>179</v>
      </c>
      <c r="J31" s="8">
        <v>391</v>
      </c>
    </row>
    <row r="32" spans="1:10" ht="11.25" customHeight="1">
      <c r="A32" s="19" t="s">
        <v>135</v>
      </c>
      <c r="B32" s="8">
        <v>103</v>
      </c>
      <c r="C32" s="10">
        <v>151</v>
      </c>
      <c r="D32" s="10">
        <v>152</v>
      </c>
      <c r="E32" s="7">
        <v>303</v>
      </c>
      <c r="F32" s="15" t="s">
        <v>69</v>
      </c>
      <c r="G32" s="8">
        <v>112</v>
      </c>
      <c r="H32" s="10">
        <v>157</v>
      </c>
      <c r="I32" s="10">
        <v>151</v>
      </c>
      <c r="J32" s="8">
        <v>308</v>
      </c>
    </row>
    <row r="33" spans="1:10" ht="11.25" customHeight="1">
      <c r="A33" s="19" t="s">
        <v>136</v>
      </c>
      <c r="B33" s="8">
        <v>331</v>
      </c>
      <c r="C33" s="10">
        <v>430</v>
      </c>
      <c r="D33" s="10">
        <v>418</v>
      </c>
      <c r="E33" s="7">
        <v>848</v>
      </c>
      <c r="F33" s="15" t="s">
        <v>70</v>
      </c>
      <c r="G33" s="8">
        <v>124</v>
      </c>
      <c r="H33" s="10">
        <v>154</v>
      </c>
      <c r="I33" s="10">
        <v>143</v>
      </c>
      <c r="J33" s="8">
        <v>297</v>
      </c>
    </row>
    <row r="34" spans="1:10" ht="11.25" customHeight="1">
      <c r="A34" s="19" t="s">
        <v>137</v>
      </c>
      <c r="B34" s="8">
        <v>176</v>
      </c>
      <c r="C34" s="10">
        <v>249</v>
      </c>
      <c r="D34" s="10">
        <v>254</v>
      </c>
      <c r="E34" s="7">
        <v>503</v>
      </c>
      <c r="F34" s="15" t="s">
        <v>71</v>
      </c>
      <c r="G34" s="8">
        <v>80</v>
      </c>
      <c r="H34" s="10">
        <v>106</v>
      </c>
      <c r="I34" s="10">
        <v>116</v>
      </c>
      <c r="J34" s="8">
        <v>222</v>
      </c>
    </row>
    <row r="35" spans="1:10" ht="11.25" customHeight="1">
      <c r="A35" s="19" t="s">
        <v>138</v>
      </c>
      <c r="B35" s="8">
        <v>552</v>
      </c>
      <c r="C35" s="10">
        <v>706</v>
      </c>
      <c r="D35" s="10">
        <v>776</v>
      </c>
      <c r="E35" s="7">
        <v>1482</v>
      </c>
      <c r="F35" s="15" t="s">
        <v>75</v>
      </c>
      <c r="G35" s="8">
        <v>67</v>
      </c>
      <c r="H35" s="10">
        <v>88</v>
      </c>
      <c r="I35" s="10">
        <v>84</v>
      </c>
      <c r="J35" s="8">
        <v>172</v>
      </c>
    </row>
    <row r="36" spans="1:10" ht="11.25" customHeight="1">
      <c r="A36" s="19" t="s">
        <v>139</v>
      </c>
      <c r="B36" s="8">
        <v>234</v>
      </c>
      <c r="C36" s="10">
        <v>279</v>
      </c>
      <c r="D36" s="10">
        <v>305</v>
      </c>
      <c r="E36" s="7">
        <v>584</v>
      </c>
      <c r="F36" s="15" t="s">
        <v>76</v>
      </c>
      <c r="G36" s="8">
        <v>108</v>
      </c>
      <c r="H36" s="10">
        <v>157</v>
      </c>
      <c r="I36" s="10">
        <v>159</v>
      </c>
      <c r="J36" s="8">
        <v>316</v>
      </c>
    </row>
    <row r="37" spans="1:10" ht="11.25" customHeight="1">
      <c r="A37" s="19" t="s">
        <v>140</v>
      </c>
      <c r="B37" s="8">
        <v>332</v>
      </c>
      <c r="C37" s="10">
        <v>406</v>
      </c>
      <c r="D37" s="10">
        <v>415</v>
      </c>
      <c r="E37" s="7">
        <v>821</v>
      </c>
      <c r="F37" s="15" t="s">
        <v>109</v>
      </c>
      <c r="G37" s="8">
        <v>332</v>
      </c>
      <c r="H37" s="10">
        <v>386</v>
      </c>
      <c r="I37" s="10">
        <v>357</v>
      </c>
      <c r="J37" s="8">
        <v>743</v>
      </c>
    </row>
    <row r="38" spans="1:10" ht="11.25" customHeight="1">
      <c r="A38" s="19" t="s">
        <v>141</v>
      </c>
      <c r="B38" s="8">
        <v>730</v>
      </c>
      <c r="C38" s="10">
        <v>875</v>
      </c>
      <c r="D38" s="10">
        <v>955</v>
      </c>
      <c r="E38" s="7">
        <v>1830</v>
      </c>
      <c r="F38" s="15" t="s">
        <v>110</v>
      </c>
      <c r="G38" s="8">
        <v>76</v>
      </c>
      <c r="H38" s="10">
        <v>98</v>
      </c>
      <c r="I38" s="10">
        <v>93</v>
      </c>
      <c r="J38" s="8">
        <v>191</v>
      </c>
    </row>
    <row r="39" spans="1:10" ht="11.25" customHeight="1">
      <c r="A39" s="19" t="s">
        <v>142</v>
      </c>
      <c r="B39" s="8">
        <v>344</v>
      </c>
      <c r="C39" s="10">
        <v>347</v>
      </c>
      <c r="D39" s="10">
        <v>388</v>
      </c>
      <c r="E39" s="7">
        <v>735</v>
      </c>
      <c r="F39" s="15" t="s">
        <v>111</v>
      </c>
      <c r="G39" s="8">
        <v>405</v>
      </c>
      <c r="H39" s="10">
        <v>509</v>
      </c>
      <c r="I39" s="10">
        <v>396</v>
      </c>
      <c r="J39" s="8">
        <v>905</v>
      </c>
    </row>
    <row r="40" spans="1:10" ht="11.25" customHeight="1">
      <c r="A40" s="19" t="s">
        <v>143</v>
      </c>
      <c r="B40" s="8">
        <v>183</v>
      </c>
      <c r="C40" s="10">
        <v>188</v>
      </c>
      <c r="D40" s="10">
        <v>207</v>
      </c>
      <c r="E40" s="7">
        <v>395</v>
      </c>
      <c r="F40" s="15" t="s">
        <v>112</v>
      </c>
      <c r="G40" s="8">
        <v>90</v>
      </c>
      <c r="H40" s="10">
        <v>99</v>
      </c>
      <c r="I40" s="10">
        <v>104</v>
      </c>
      <c r="J40" s="8">
        <v>203</v>
      </c>
    </row>
    <row r="41" spans="1:10" ht="11.25" customHeight="1">
      <c r="A41" s="19" t="s">
        <v>144</v>
      </c>
      <c r="B41" s="8">
        <v>190</v>
      </c>
      <c r="C41" s="10">
        <v>212</v>
      </c>
      <c r="D41" s="10">
        <v>244</v>
      </c>
      <c r="E41" s="7">
        <v>456</v>
      </c>
      <c r="F41" s="15" t="s">
        <v>113</v>
      </c>
      <c r="G41" s="8">
        <v>7</v>
      </c>
      <c r="H41" s="10">
        <v>16</v>
      </c>
      <c r="I41" s="10">
        <v>7</v>
      </c>
      <c r="J41" s="8">
        <v>23</v>
      </c>
    </row>
    <row r="42" spans="1:10" ht="11.25" customHeight="1">
      <c r="A42" s="19" t="s">
        <v>145</v>
      </c>
      <c r="B42" s="8">
        <v>120</v>
      </c>
      <c r="C42" s="10">
        <v>148</v>
      </c>
      <c r="D42" s="10">
        <v>130</v>
      </c>
      <c r="E42" s="7">
        <v>278</v>
      </c>
      <c r="F42" s="15" t="s">
        <v>114</v>
      </c>
      <c r="G42" s="8">
        <v>119</v>
      </c>
      <c r="H42" s="10">
        <v>165</v>
      </c>
      <c r="I42" s="10">
        <v>166</v>
      </c>
      <c r="J42" s="8">
        <v>331</v>
      </c>
    </row>
    <row r="43" spans="1:10" ht="11.25" customHeight="1">
      <c r="A43" s="19" t="s">
        <v>146</v>
      </c>
      <c r="B43" s="8">
        <v>96</v>
      </c>
      <c r="C43" s="10">
        <v>114</v>
      </c>
      <c r="D43" s="10">
        <v>139</v>
      </c>
      <c r="E43" s="7">
        <v>253</v>
      </c>
      <c r="F43" s="15" t="s">
        <v>115</v>
      </c>
      <c r="G43" s="8">
        <v>96</v>
      </c>
      <c r="H43" s="10">
        <v>128</v>
      </c>
      <c r="I43" s="10">
        <v>136</v>
      </c>
      <c r="J43" s="8">
        <v>264</v>
      </c>
    </row>
    <row r="44" spans="1:10" ht="11.25" customHeight="1">
      <c r="A44" s="19" t="s">
        <v>147</v>
      </c>
      <c r="B44" s="8">
        <v>112</v>
      </c>
      <c r="C44" s="10">
        <v>122</v>
      </c>
      <c r="D44" s="10">
        <v>136</v>
      </c>
      <c r="E44" s="7">
        <v>258</v>
      </c>
      <c r="F44" s="15" t="s">
        <v>116</v>
      </c>
      <c r="G44" s="8">
        <v>97</v>
      </c>
      <c r="H44" s="10">
        <v>144</v>
      </c>
      <c r="I44" s="10">
        <v>144</v>
      </c>
      <c r="J44" s="8">
        <v>288</v>
      </c>
    </row>
    <row r="45" spans="1:10" ht="11.25" customHeight="1">
      <c r="A45" s="19" t="s">
        <v>148</v>
      </c>
      <c r="B45" s="8">
        <v>126</v>
      </c>
      <c r="C45" s="10">
        <v>149</v>
      </c>
      <c r="D45" s="10">
        <v>168</v>
      </c>
      <c r="E45" s="7">
        <v>317</v>
      </c>
      <c r="F45" s="15" t="s">
        <v>117</v>
      </c>
      <c r="G45" s="8">
        <v>53</v>
      </c>
      <c r="H45" s="10">
        <v>77</v>
      </c>
      <c r="I45" s="10">
        <v>79</v>
      </c>
      <c r="J45" s="8">
        <v>156</v>
      </c>
    </row>
    <row r="46" spans="1:10" ht="11.25" customHeight="1">
      <c r="A46" s="19" t="s">
        <v>149</v>
      </c>
      <c r="B46" s="8">
        <v>102</v>
      </c>
      <c r="C46" s="10">
        <v>126</v>
      </c>
      <c r="D46" s="10">
        <v>140</v>
      </c>
      <c r="E46" s="7">
        <v>266</v>
      </c>
      <c r="F46" s="15" t="s">
        <v>118</v>
      </c>
      <c r="G46" s="8">
        <v>45</v>
      </c>
      <c r="H46" s="10">
        <v>61</v>
      </c>
      <c r="I46" s="10">
        <v>52</v>
      </c>
      <c r="J46" s="8">
        <v>113</v>
      </c>
    </row>
    <row r="47" spans="1:10" ht="11.25" customHeight="1">
      <c r="A47" s="19" t="s">
        <v>150</v>
      </c>
      <c r="B47" s="8">
        <v>309</v>
      </c>
      <c r="C47" s="10">
        <v>311</v>
      </c>
      <c r="D47" s="10">
        <v>322</v>
      </c>
      <c r="E47" s="7">
        <v>633</v>
      </c>
      <c r="F47" s="15" t="s">
        <v>119</v>
      </c>
      <c r="G47" s="8">
        <v>145</v>
      </c>
      <c r="H47" s="10">
        <v>204</v>
      </c>
      <c r="I47" s="10">
        <v>176</v>
      </c>
      <c r="J47" s="8">
        <v>380</v>
      </c>
    </row>
    <row r="48" spans="1:10" ht="11.25" customHeight="1">
      <c r="A48" s="19" t="s">
        <v>151</v>
      </c>
      <c r="B48" s="8">
        <v>10</v>
      </c>
      <c r="C48" s="10">
        <v>10</v>
      </c>
      <c r="D48" s="10">
        <v>1</v>
      </c>
      <c r="E48" s="7">
        <v>11</v>
      </c>
      <c r="F48" s="15" t="s">
        <v>120</v>
      </c>
      <c r="G48" s="8">
        <v>97</v>
      </c>
      <c r="H48" s="10">
        <v>123</v>
      </c>
      <c r="I48" s="10">
        <v>122</v>
      </c>
      <c r="J48" s="8">
        <v>245</v>
      </c>
    </row>
    <row r="49" spans="1:10" ht="11.25" customHeight="1">
      <c r="A49" s="19" t="s">
        <v>152</v>
      </c>
      <c r="B49" s="8">
        <v>167</v>
      </c>
      <c r="C49" s="10">
        <v>260</v>
      </c>
      <c r="D49" s="10">
        <v>264</v>
      </c>
      <c r="E49" s="7">
        <v>524</v>
      </c>
      <c r="F49" s="15" t="s">
        <v>121</v>
      </c>
      <c r="G49" s="8">
        <v>8</v>
      </c>
      <c r="H49" s="10">
        <v>11</v>
      </c>
      <c r="I49" s="10">
        <v>6</v>
      </c>
      <c r="J49" s="8">
        <v>17</v>
      </c>
    </row>
    <row r="50" spans="1:10" ht="11.25" customHeight="1">
      <c r="A50" s="19" t="s">
        <v>153</v>
      </c>
      <c r="B50" s="8">
        <v>111</v>
      </c>
      <c r="C50" s="10">
        <v>142</v>
      </c>
      <c r="D50" s="10">
        <v>145</v>
      </c>
      <c r="E50" s="7">
        <v>287</v>
      </c>
      <c r="F50" s="15" t="s">
        <v>122</v>
      </c>
      <c r="G50" s="8">
        <v>153</v>
      </c>
      <c r="H50" s="10">
        <v>202</v>
      </c>
      <c r="I50" s="10">
        <v>184</v>
      </c>
      <c r="J50" s="8">
        <v>386</v>
      </c>
    </row>
    <row r="51" spans="1:10" ht="11.25" customHeight="1">
      <c r="A51" s="19" t="s">
        <v>154</v>
      </c>
      <c r="B51" s="8">
        <v>130</v>
      </c>
      <c r="C51" s="10">
        <v>193</v>
      </c>
      <c r="D51" s="10">
        <v>181</v>
      </c>
      <c r="E51" s="7">
        <v>374</v>
      </c>
      <c r="F51" s="15" t="s">
        <v>123</v>
      </c>
      <c r="G51" s="8">
        <v>5</v>
      </c>
      <c r="H51" s="10">
        <v>9</v>
      </c>
      <c r="I51" s="10">
        <v>9</v>
      </c>
      <c r="J51" s="8">
        <v>18</v>
      </c>
    </row>
    <row r="52" spans="1:10" ht="11.25" customHeight="1">
      <c r="A52" s="19" t="s">
        <v>155</v>
      </c>
      <c r="B52" s="8">
        <v>272</v>
      </c>
      <c r="C52" s="10">
        <v>372</v>
      </c>
      <c r="D52" s="10">
        <v>342</v>
      </c>
      <c r="E52" s="7">
        <v>714</v>
      </c>
      <c r="F52" s="15" t="s">
        <v>124</v>
      </c>
      <c r="G52" s="8">
        <v>159</v>
      </c>
      <c r="H52" s="10">
        <v>225</v>
      </c>
      <c r="I52" s="10">
        <v>198</v>
      </c>
      <c r="J52" s="8">
        <v>423</v>
      </c>
    </row>
    <row r="53" spans="1:10" ht="11.25" customHeight="1">
      <c r="A53" s="19" t="s">
        <v>156</v>
      </c>
      <c r="B53" s="8">
        <v>109</v>
      </c>
      <c r="C53" s="10">
        <v>175</v>
      </c>
      <c r="D53" s="10">
        <v>171</v>
      </c>
      <c r="E53" s="7">
        <v>346</v>
      </c>
      <c r="F53" s="15" t="s">
        <v>125</v>
      </c>
      <c r="G53" s="8">
        <v>20</v>
      </c>
      <c r="H53" s="10">
        <v>22</v>
      </c>
      <c r="I53" s="10">
        <v>24</v>
      </c>
      <c r="J53" s="8">
        <v>46</v>
      </c>
    </row>
    <row r="54" spans="1:10" ht="11.25" customHeight="1">
      <c r="A54" s="19" t="s">
        <v>157</v>
      </c>
      <c r="B54" s="8">
        <v>105</v>
      </c>
      <c r="C54" s="10">
        <v>183</v>
      </c>
      <c r="D54" s="10">
        <v>157</v>
      </c>
      <c r="E54" s="7">
        <v>340</v>
      </c>
      <c r="F54" s="15" t="s">
        <v>126</v>
      </c>
      <c r="G54" s="8">
        <v>209</v>
      </c>
      <c r="H54" s="10">
        <v>291</v>
      </c>
      <c r="I54" s="10">
        <v>294</v>
      </c>
      <c r="J54" s="8">
        <v>585</v>
      </c>
    </row>
    <row r="55" spans="1:10" ht="11.25" customHeight="1">
      <c r="A55" s="19" t="s">
        <v>158</v>
      </c>
      <c r="B55" s="8">
        <v>125</v>
      </c>
      <c r="C55" s="10">
        <v>137</v>
      </c>
      <c r="D55" s="10">
        <v>154</v>
      </c>
      <c r="E55" s="7">
        <v>291</v>
      </c>
      <c r="F55" s="15" t="s">
        <v>127</v>
      </c>
      <c r="G55" s="8">
        <v>93</v>
      </c>
      <c r="H55" s="10">
        <v>145</v>
      </c>
      <c r="I55" s="10">
        <v>127</v>
      </c>
      <c r="J55" s="8">
        <v>272</v>
      </c>
    </row>
    <row r="56" spans="1:10" ht="11.25" customHeight="1">
      <c r="A56" s="19" t="s">
        <v>159</v>
      </c>
      <c r="B56" s="8">
        <v>125</v>
      </c>
      <c r="C56" s="10">
        <v>181</v>
      </c>
      <c r="D56" s="10">
        <v>183</v>
      </c>
      <c r="E56" s="7">
        <v>364</v>
      </c>
      <c r="F56" s="15" t="s">
        <v>167</v>
      </c>
      <c r="G56" s="8">
        <v>115</v>
      </c>
      <c r="H56" s="10">
        <v>176</v>
      </c>
      <c r="I56" s="10">
        <v>144</v>
      </c>
      <c r="J56" s="8">
        <v>320</v>
      </c>
    </row>
    <row r="57" spans="1:10" ht="11.25" customHeight="1">
      <c r="A57" s="19" t="s">
        <v>160</v>
      </c>
      <c r="B57" s="8">
        <v>245</v>
      </c>
      <c r="C57" s="10">
        <v>353</v>
      </c>
      <c r="D57" s="10">
        <v>338</v>
      </c>
      <c r="E57" s="7">
        <v>691</v>
      </c>
      <c r="F57" s="15" t="s">
        <v>168</v>
      </c>
      <c r="G57" s="8">
        <v>250</v>
      </c>
      <c r="H57" s="10">
        <v>354</v>
      </c>
      <c r="I57" s="10">
        <v>335</v>
      </c>
      <c r="J57" s="8">
        <v>689</v>
      </c>
    </row>
    <row r="58" spans="1:10" ht="11.25" customHeight="1">
      <c r="A58" s="19" t="s">
        <v>161</v>
      </c>
      <c r="B58" s="8">
        <v>184</v>
      </c>
      <c r="C58" s="10">
        <v>261</v>
      </c>
      <c r="D58" s="10">
        <v>245</v>
      </c>
      <c r="E58" s="7">
        <v>506</v>
      </c>
      <c r="F58" s="15" t="s">
        <v>128</v>
      </c>
      <c r="G58" s="8">
        <v>422</v>
      </c>
      <c r="H58" s="10">
        <v>540</v>
      </c>
      <c r="I58" s="10">
        <v>564</v>
      </c>
      <c r="J58" s="8">
        <v>1104</v>
      </c>
    </row>
    <row r="59" spans="1:10" ht="11.25" customHeight="1">
      <c r="A59" s="19" t="s">
        <v>80</v>
      </c>
      <c r="B59" s="8">
        <v>272</v>
      </c>
      <c r="C59" s="10">
        <v>429</v>
      </c>
      <c r="D59" s="10">
        <v>404</v>
      </c>
      <c r="E59" s="7">
        <v>833</v>
      </c>
      <c r="F59" s="15" t="s">
        <v>85</v>
      </c>
      <c r="G59" s="8">
        <v>85</v>
      </c>
      <c r="H59" s="10">
        <v>110</v>
      </c>
      <c r="I59" s="10">
        <v>117</v>
      </c>
      <c r="J59" s="8">
        <v>227</v>
      </c>
    </row>
    <row r="60" spans="1:10" ht="11.25" customHeight="1">
      <c r="A60" s="19" t="s">
        <v>81</v>
      </c>
      <c r="B60" s="8">
        <v>106</v>
      </c>
      <c r="C60" s="10">
        <v>73</v>
      </c>
      <c r="D60" s="10">
        <v>46</v>
      </c>
      <c r="E60" s="7">
        <v>119</v>
      </c>
      <c r="F60" s="15" t="s">
        <v>86</v>
      </c>
      <c r="G60" s="8">
        <v>79</v>
      </c>
      <c r="H60" s="10">
        <v>105</v>
      </c>
      <c r="I60" s="10">
        <v>107</v>
      </c>
      <c r="J60" s="8">
        <v>212</v>
      </c>
    </row>
    <row r="61" spans="1:10" ht="11.25" customHeight="1">
      <c r="A61" s="19" t="s">
        <v>162</v>
      </c>
      <c r="B61" s="8">
        <v>63</v>
      </c>
      <c r="C61" s="10">
        <v>100</v>
      </c>
      <c r="D61" s="10">
        <v>116</v>
      </c>
      <c r="E61" s="7">
        <v>216</v>
      </c>
      <c r="F61" s="15" t="s">
        <v>87</v>
      </c>
      <c r="G61" s="8">
        <v>53</v>
      </c>
      <c r="H61" s="10">
        <v>64</v>
      </c>
      <c r="I61" s="10">
        <v>70</v>
      </c>
      <c r="J61" s="8">
        <v>134</v>
      </c>
    </row>
    <row r="62" spans="1:10" ht="11.25" customHeight="1">
      <c r="A62" s="19" t="s">
        <v>82</v>
      </c>
      <c r="B62" s="8">
        <v>199</v>
      </c>
      <c r="C62" s="10">
        <v>288</v>
      </c>
      <c r="D62" s="10">
        <v>273</v>
      </c>
      <c r="E62" s="7">
        <v>561</v>
      </c>
      <c r="F62" s="15" t="s">
        <v>88</v>
      </c>
      <c r="G62" s="8">
        <v>78</v>
      </c>
      <c r="H62" s="10">
        <v>112</v>
      </c>
      <c r="I62" s="10">
        <v>116</v>
      </c>
      <c r="J62" s="8">
        <v>228</v>
      </c>
    </row>
    <row r="63" spans="1:10" ht="11.25" customHeight="1">
      <c r="A63" s="19" t="s">
        <v>163</v>
      </c>
      <c r="B63" s="8">
        <v>18</v>
      </c>
      <c r="C63" s="10">
        <v>32</v>
      </c>
      <c r="D63" s="10">
        <v>36</v>
      </c>
      <c r="E63" s="7">
        <v>68</v>
      </c>
      <c r="F63" s="15" t="s">
        <v>129</v>
      </c>
      <c r="G63" s="8">
        <v>90</v>
      </c>
      <c r="H63" s="10">
        <v>108</v>
      </c>
      <c r="I63" s="10">
        <v>112</v>
      </c>
      <c r="J63" s="8">
        <v>220</v>
      </c>
    </row>
    <row r="64" spans="1:10" ht="11.25" customHeight="1">
      <c r="A64" s="19" t="s">
        <v>83</v>
      </c>
      <c r="B64" s="8">
        <v>336</v>
      </c>
      <c r="C64" s="10">
        <v>400</v>
      </c>
      <c r="D64" s="10">
        <v>439</v>
      </c>
      <c r="E64" s="7">
        <v>839</v>
      </c>
      <c r="F64" s="15" t="s">
        <v>130</v>
      </c>
      <c r="G64" s="8">
        <v>205</v>
      </c>
      <c r="H64" s="10">
        <v>289</v>
      </c>
      <c r="I64" s="10">
        <v>260</v>
      </c>
      <c r="J64" s="8">
        <v>549</v>
      </c>
    </row>
    <row r="65" spans="1:10" ht="11.25" customHeight="1">
      <c r="A65" s="19" t="s">
        <v>164</v>
      </c>
      <c r="B65" s="8">
        <v>86</v>
      </c>
      <c r="C65" s="10">
        <v>121</v>
      </c>
      <c r="D65" s="10">
        <v>134</v>
      </c>
      <c r="E65" s="7">
        <v>255</v>
      </c>
      <c r="F65" s="17" t="s">
        <v>131</v>
      </c>
      <c r="G65" s="6">
        <v>206</v>
      </c>
      <c r="H65" s="9">
        <v>268</v>
      </c>
      <c r="I65" s="9">
        <v>270</v>
      </c>
      <c r="J65" s="8">
        <v>538</v>
      </c>
    </row>
    <row r="66" spans="1:10" ht="11.25" customHeight="1">
      <c r="A66" s="19" t="s">
        <v>84</v>
      </c>
      <c r="B66" s="8">
        <v>355</v>
      </c>
      <c r="C66" s="10">
        <v>556</v>
      </c>
      <c r="D66" s="10">
        <v>568</v>
      </c>
      <c r="E66" s="7">
        <v>1124</v>
      </c>
      <c r="F66" s="15" t="s">
        <v>132</v>
      </c>
      <c r="G66" s="8">
        <v>452</v>
      </c>
      <c r="H66" s="10">
        <v>618</v>
      </c>
      <c r="I66" s="10">
        <v>567</v>
      </c>
      <c r="J66" s="8">
        <v>1185</v>
      </c>
    </row>
    <row r="67" spans="1:10" ht="11.25" customHeight="1">
      <c r="A67" s="19" t="s">
        <v>77</v>
      </c>
      <c r="B67" s="8">
        <v>67</v>
      </c>
      <c r="C67" s="10">
        <v>86</v>
      </c>
      <c r="D67" s="10">
        <v>89</v>
      </c>
      <c r="E67" s="7">
        <v>175</v>
      </c>
      <c r="F67" s="15" t="s">
        <v>89</v>
      </c>
      <c r="G67" s="8">
        <v>94</v>
      </c>
      <c r="H67" s="10">
        <v>115</v>
      </c>
      <c r="I67" s="10">
        <v>117</v>
      </c>
      <c r="J67" s="8">
        <v>232</v>
      </c>
    </row>
    <row r="68" spans="1:10" ht="11.25" customHeight="1">
      <c r="A68" s="19" t="s">
        <v>78</v>
      </c>
      <c r="B68" s="8">
        <v>135</v>
      </c>
      <c r="C68" s="10">
        <v>174</v>
      </c>
      <c r="D68" s="10">
        <v>188</v>
      </c>
      <c r="E68" s="7">
        <v>362</v>
      </c>
      <c r="F68" s="15" t="s">
        <v>90</v>
      </c>
      <c r="G68" s="8">
        <v>61</v>
      </c>
      <c r="H68" s="10">
        <v>78</v>
      </c>
      <c r="I68" s="10">
        <v>85</v>
      </c>
      <c r="J68" s="8">
        <v>163</v>
      </c>
    </row>
    <row r="69" spans="1:10" ht="11.25" customHeight="1">
      <c r="A69" s="19" t="s">
        <v>79</v>
      </c>
      <c r="B69" s="8">
        <v>161</v>
      </c>
      <c r="C69" s="10">
        <v>193</v>
      </c>
      <c r="D69" s="10">
        <v>183</v>
      </c>
      <c r="E69" s="7">
        <v>376</v>
      </c>
      <c r="F69" s="15" t="s">
        <v>91</v>
      </c>
      <c r="G69" s="8">
        <v>131</v>
      </c>
      <c r="H69" s="10">
        <v>184</v>
      </c>
      <c r="I69" s="10">
        <v>176</v>
      </c>
      <c r="J69" s="8">
        <v>360</v>
      </c>
    </row>
    <row r="70" spans="1:10" ht="11.25" customHeight="1">
      <c r="A70" s="19" t="s">
        <v>165</v>
      </c>
      <c r="B70" s="8">
        <v>33</v>
      </c>
      <c r="C70" s="10">
        <v>37</v>
      </c>
      <c r="D70" s="10">
        <v>43</v>
      </c>
      <c r="E70" s="7">
        <v>80</v>
      </c>
      <c r="F70" s="15" t="s">
        <v>92</v>
      </c>
      <c r="G70" s="8">
        <v>103</v>
      </c>
      <c r="H70" s="10">
        <v>127</v>
      </c>
      <c r="I70" s="10">
        <v>140</v>
      </c>
      <c r="J70" s="8">
        <v>267</v>
      </c>
    </row>
    <row r="71" spans="1:10" ht="11.25" customHeight="1">
      <c r="A71" s="18" t="s">
        <v>72</v>
      </c>
      <c r="B71" s="6">
        <v>278</v>
      </c>
      <c r="C71" s="9">
        <v>340</v>
      </c>
      <c r="D71" s="9">
        <v>346</v>
      </c>
      <c r="E71" s="7">
        <v>686</v>
      </c>
      <c r="F71" s="15" t="s">
        <v>93</v>
      </c>
      <c r="G71" s="8">
        <v>113</v>
      </c>
      <c r="H71" s="10">
        <v>162</v>
      </c>
      <c r="I71" s="10">
        <v>160</v>
      </c>
      <c r="J71" s="8">
        <v>322</v>
      </c>
    </row>
    <row r="72" spans="1:10" ht="11.25" customHeight="1">
      <c r="A72" s="19" t="s">
        <v>73</v>
      </c>
      <c r="B72" s="8">
        <v>185</v>
      </c>
      <c r="C72" s="10">
        <v>223</v>
      </c>
      <c r="D72" s="10">
        <v>247</v>
      </c>
      <c r="E72" s="7">
        <v>470</v>
      </c>
      <c r="F72" s="15" t="s">
        <v>96</v>
      </c>
      <c r="G72" s="8">
        <v>21</v>
      </c>
      <c r="H72" s="10">
        <v>20</v>
      </c>
      <c r="I72" s="10">
        <v>23</v>
      </c>
      <c r="J72" s="8">
        <v>43</v>
      </c>
    </row>
    <row r="73" spans="1:14" ht="11.25" customHeight="1">
      <c r="A73" s="3"/>
      <c r="B73" s="3"/>
      <c r="C73" s="3"/>
      <c r="D73" s="3"/>
      <c r="E73" s="3"/>
      <c r="F73" s="99" t="s">
        <v>222</v>
      </c>
      <c r="G73" s="100">
        <f>SUM(B6:B72,G6:G72)</f>
        <v>38374</v>
      </c>
      <c r="H73" s="100">
        <f>SUM(C6:C72,H6:H72)</f>
        <v>48335</v>
      </c>
      <c r="I73" s="100">
        <f>SUM(D6:D72,I6:I72)</f>
        <v>46168</v>
      </c>
      <c r="J73" s="100">
        <f>SUM(E6:E72,J6:J72)</f>
        <v>94503</v>
      </c>
      <c r="L73" s="111"/>
      <c r="M73" s="111"/>
      <c r="N73" s="111"/>
    </row>
    <row r="74" spans="6:8" ht="17.25" customHeight="1">
      <c r="F74" s="47"/>
      <c r="G74" s="47"/>
      <c r="H74" s="47"/>
    </row>
    <row r="75" spans="6:8" ht="17.25" customHeight="1">
      <c r="F75" s="47"/>
      <c r="G75" s="47"/>
      <c r="H75" s="47"/>
    </row>
    <row r="76" spans="6:8" ht="17.25" customHeight="1">
      <c r="F76" s="47"/>
      <c r="G76" s="47"/>
      <c r="H76" s="47"/>
    </row>
    <row r="77" spans="6:8" ht="17.25" customHeight="1">
      <c r="F77" s="47"/>
      <c r="G77" s="47"/>
      <c r="H77" s="47"/>
    </row>
    <row r="78" spans="6:8" ht="17.25" customHeight="1">
      <c r="F78" s="47"/>
      <c r="G78" s="47"/>
      <c r="H78" s="47"/>
    </row>
    <row r="79" spans="6:8" ht="17.25" customHeight="1">
      <c r="F79" s="47"/>
      <c r="G79" s="47"/>
      <c r="H79" s="47"/>
    </row>
    <row r="80" spans="6:8" ht="17.25" customHeight="1">
      <c r="F80" s="47"/>
      <c r="G80" s="47"/>
      <c r="H80" s="47"/>
    </row>
    <row r="81" spans="6:8" ht="17.25" customHeight="1">
      <c r="F81" s="47"/>
      <c r="G81" s="47"/>
      <c r="H81" s="47"/>
    </row>
    <row r="82" spans="6:8" ht="17.25" customHeight="1">
      <c r="F82" s="47"/>
      <c r="G82" s="47"/>
      <c r="H82" s="47"/>
    </row>
    <row r="83" spans="6:8" ht="17.25" customHeight="1">
      <c r="F83" s="47"/>
      <c r="G83" s="47"/>
      <c r="H83" s="47"/>
    </row>
    <row r="84" spans="6:8" ht="17.25" customHeight="1">
      <c r="F84" s="47"/>
      <c r="G84" s="47"/>
      <c r="H84" s="47"/>
    </row>
    <row r="85" spans="6:8" ht="17.25" customHeight="1">
      <c r="F85" s="47"/>
      <c r="G85" s="47"/>
      <c r="H85" s="47"/>
    </row>
    <row r="86" spans="6:8" ht="17.25" customHeight="1">
      <c r="F86" s="47"/>
      <c r="G86" s="47"/>
      <c r="H86" s="47"/>
    </row>
    <row r="87" spans="6:8" ht="17.25" customHeight="1">
      <c r="F87" s="47"/>
      <c r="G87" s="47"/>
      <c r="H87" s="47"/>
    </row>
    <row r="88" spans="6:8" ht="17.25" customHeight="1">
      <c r="F88" s="47"/>
      <c r="G88" s="47"/>
      <c r="H88" s="47"/>
    </row>
    <row r="89" spans="6:8" ht="17.25" customHeight="1">
      <c r="F89" s="47"/>
      <c r="G89" s="47"/>
      <c r="H89" s="47"/>
    </row>
    <row r="90" spans="6:8" ht="17.25" customHeight="1">
      <c r="F90" s="47"/>
      <c r="G90" s="47"/>
      <c r="H90" s="47"/>
    </row>
    <row r="91" spans="6:8" ht="17.25" customHeight="1">
      <c r="F91" s="47"/>
      <c r="G91" s="47"/>
      <c r="H91" s="47"/>
    </row>
    <row r="92" spans="6:8" ht="17.25" customHeight="1">
      <c r="F92" s="47"/>
      <c r="G92" s="47"/>
      <c r="H92" s="47"/>
    </row>
    <row r="93" spans="6:8" ht="17.25" customHeight="1">
      <c r="F93" s="47"/>
      <c r="G93" s="47"/>
      <c r="H93" s="47"/>
    </row>
    <row r="94" spans="6:8" ht="17.25" customHeight="1">
      <c r="F94" s="47"/>
      <c r="G94" s="47"/>
      <c r="H94" s="47"/>
    </row>
    <row r="95" spans="6:8" ht="17.25" customHeight="1">
      <c r="F95" s="47"/>
      <c r="G95" s="47"/>
      <c r="H95" s="47"/>
    </row>
    <row r="96" spans="6:8" ht="17.25" customHeight="1">
      <c r="F96" s="47"/>
      <c r="G96" s="47"/>
      <c r="H96" s="47"/>
    </row>
    <row r="97" spans="6:8" ht="17.25" customHeight="1">
      <c r="F97" s="47"/>
      <c r="G97" s="47"/>
      <c r="H97" s="47"/>
    </row>
    <row r="98" spans="6:8" ht="17.25" customHeight="1">
      <c r="F98" s="47"/>
      <c r="G98" s="47"/>
      <c r="H98" s="47"/>
    </row>
    <row r="99" spans="6:8" ht="17.25" customHeight="1">
      <c r="F99" s="47"/>
      <c r="G99" s="47"/>
      <c r="H99" s="47"/>
    </row>
    <row r="100" spans="6:8" ht="17.25" customHeight="1">
      <c r="F100" s="47"/>
      <c r="G100" s="47"/>
      <c r="H100" s="47"/>
    </row>
    <row r="101" spans="6:8" ht="17.25" customHeight="1">
      <c r="F101" s="47"/>
      <c r="G101" s="47"/>
      <c r="H101" s="47"/>
    </row>
    <row r="102" spans="6:8" ht="17.25" customHeight="1">
      <c r="F102" s="47"/>
      <c r="G102" s="47"/>
      <c r="H102" s="47"/>
    </row>
    <row r="103" spans="6:8" ht="17.25" customHeight="1">
      <c r="F103" s="47"/>
      <c r="G103" s="47"/>
      <c r="H103" s="47"/>
    </row>
    <row r="104" spans="6:8" ht="17.25" customHeight="1">
      <c r="F104" s="47"/>
      <c r="G104" s="47"/>
      <c r="H104" s="47"/>
    </row>
    <row r="105" spans="6:8" ht="17.25" customHeight="1">
      <c r="F105" s="47"/>
      <c r="G105" s="47"/>
      <c r="H105" s="47"/>
    </row>
    <row r="106" spans="6:8" ht="17.25" customHeight="1">
      <c r="F106" s="47"/>
      <c r="G106" s="47"/>
      <c r="H106" s="47"/>
    </row>
    <row r="107" spans="6:8" ht="17.25" customHeight="1">
      <c r="F107" s="47"/>
      <c r="G107" s="47"/>
      <c r="H107" s="47"/>
    </row>
    <row r="108" spans="6:8" ht="17.25" customHeight="1">
      <c r="F108" s="47"/>
      <c r="G108" s="47"/>
      <c r="H108" s="47"/>
    </row>
    <row r="109" spans="6:8" ht="17.25" customHeight="1">
      <c r="F109" s="47"/>
      <c r="G109" s="47"/>
      <c r="H109" s="47"/>
    </row>
    <row r="110" spans="6:8" ht="17.25" customHeight="1">
      <c r="F110" s="47"/>
      <c r="G110" s="47"/>
      <c r="H110" s="47"/>
    </row>
    <row r="111" spans="6:8" ht="17.25" customHeight="1">
      <c r="F111" s="47"/>
      <c r="G111" s="47"/>
      <c r="H111" s="47"/>
    </row>
    <row r="112" spans="6:8" ht="17.25" customHeight="1">
      <c r="F112" s="47"/>
      <c r="G112" s="47"/>
      <c r="H112" s="47"/>
    </row>
    <row r="113" spans="6:8" ht="17.25" customHeight="1">
      <c r="F113" s="47"/>
      <c r="G113" s="47"/>
      <c r="H113" s="47"/>
    </row>
    <row r="114" spans="6:8" ht="17.25" customHeight="1">
      <c r="F114" s="47"/>
      <c r="G114" s="47"/>
      <c r="H114" s="47"/>
    </row>
    <row r="115" spans="6:8" ht="17.25" customHeight="1">
      <c r="F115" s="47"/>
      <c r="G115" s="47"/>
      <c r="H115" s="47"/>
    </row>
    <row r="116" spans="6:8" ht="17.25" customHeight="1">
      <c r="F116" s="47"/>
      <c r="G116" s="47"/>
      <c r="H116" s="47"/>
    </row>
    <row r="117" spans="6:8" ht="17.25" customHeight="1">
      <c r="F117" s="47"/>
      <c r="G117" s="47"/>
      <c r="H117" s="47"/>
    </row>
    <row r="118" spans="6:8" ht="17.25" customHeight="1">
      <c r="F118" s="47"/>
      <c r="G118" s="47"/>
      <c r="H118" s="47"/>
    </row>
    <row r="119" spans="6:8" ht="17.25" customHeight="1">
      <c r="F119" s="47"/>
      <c r="G119" s="47"/>
      <c r="H119" s="47"/>
    </row>
    <row r="120" spans="6:8" ht="27.75" customHeight="1">
      <c r="F120" s="47"/>
      <c r="G120" s="47"/>
      <c r="H120" s="47"/>
    </row>
    <row r="121" spans="1:8" ht="14.25" customHeight="1">
      <c r="A121" s="1"/>
      <c r="B121" s="1"/>
      <c r="C121" s="1"/>
      <c r="D121" s="1"/>
      <c r="E121" s="47"/>
      <c r="F121" s="47"/>
      <c r="G121" s="47"/>
      <c r="H121" s="47"/>
    </row>
    <row r="122" spans="1:8" ht="26.25" customHeight="1">
      <c r="A122" s="1"/>
      <c r="B122" s="1"/>
      <c r="C122" s="2"/>
      <c r="E122" s="47"/>
      <c r="F122" s="47"/>
      <c r="G122" s="47"/>
      <c r="H122" s="47"/>
    </row>
    <row r="123" spans="1:8" ht="17.25">
      <c r="A123" s="1"/>
      <c r="B123" s="1"/>
      <c r="C123" s="1"/>
      <c r="D123" s="1"/>
      <c r="E123" s="47"/>
      <c r="F123" s="47"/>
      <c r="G123" s="47"/>
      <c r="H123" s="47"/>
    </row>
    <row r="124" spans="1:8" ht="17.25">
      <c r="A124" s="1"/>
      <c r="B124" s="1"/>
      <c r="C124" s="1"/>
      <c r="D124" s="1"/>
      <c r="E124" s="47"/>
      <c r="F124" s="47"/>
      <c r="G124" s="47"/>
      <c r="H124" s="47"/>
    </row>
    <row r="125" spans="5:8" ht="17.25">
      <c r="E125" s="47"/>
      <c r="F125" s="47"/>
      <c r="G125" s="47"/>
      <c r="H125" s="47"/>
    </row>
    <row r="126" spans="5:8" ht="17.25">
      <c r="E126" s="47"/>
      <c r="F126" s="47"/>
      <c r="G126" s="47"/>
      <c r="H126" s="47"/>
    </row>
    <row r="127" spans="5:8" ht="17.25">
      <c r="E127" s="47"/>
      <c r="F127" s="47"/>
      <c r="G127" s="47"/>
      <c r="H127" s="47"/>
    </row>
    <row r="128" spans="5:8" ht="17.25">
      <c r="E128" s="47"/>
      <c r="F128" s="47"/>
      <c r="G128" s="47"/>
      <c r="H128" s="47"/>
    </row>
    <row r="129" spans="5:8" ht="17.25">
      <c r="E129" s="47"/>
      <c r="F129" s="47"/>
      <c r="G129" s="47"/>
      <c r="H129" s="47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Administrator</cp:lastModifiedBy>
  <cp:lastPrinted>2015-03-04T09:34:25Z</cp:lastPrinted>
  <dcterms:created xsi:type="dcterms:W3CDTF">2000-12-14T06:44:11Z</dcterms:created>
  <dcterms:modified xsi:type="dcterms:W3CDTF">2015-03-04T09:39:34Z</dcterms:modified>
  <cp:category/>
  <cp:version/>
  <cp:contentType/>
  <cp:contentStatus/>
</cp:coreProperties>
</file>