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<sst xmlns="http://schemas.openxmlformats.org/spreadsheetml/2006/main" xmlns:r="http://schemas.openxmlformats.org/officeDocument/2006/relationships" count="281" uniqueCount="281">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</sst>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70" zoomScaleSheetLayoutView="70" workbookViewId="0">
      <selection activeCell="C68" sqref="C68:L68"/>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Normal="120" zoomScaleSheetLayoutView="100" workbookViewId="0">
      <selection activeCell="AO25" sqref="AO25"/>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t="str">
        <f>IF(V4=0,"",V4)</f>
        <v/>
      </c>
      <c r="E30" s="299"/>
      <c r="F30" s="326" t="s">
        <v>152</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t="str">
        <f>IF(V4=0,"",V4)</f>
        <v/>
      </c>
      <c r="E35" s="299"/>
      <c r="F35" s="327" t="s">
        <v>210</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t="str">
        <f>IF(V4=0,"",V4)</f>
        <v/>
      </c>
      <c r="E39" s="300"/>
      <c r="F39" s="329" t="s">
        <v>167</v>
      </c>
      <c r="G39" s="329"/>
      <c r="H39" s="329"/>
      <c r="I39" s="329"/>
      <c r="J39" s="329"/>
      <c r="K39" s="329"/>
      <c r="L39" s="329"/>
      <c r="M39" s="329"/>
      <c r="N39" s="329"/>
      <c r="O39" s="378"/>
      <c r="P39" s="390">
        <f>P40-P41</f>
        <v>0</v>
      </c>
      <c r="Q39" s="400"/>
      <c r="R39" s="400"/>
      <c r="S39" s="400"/>
      <c r="T39" s="400"/>
      <c r="U39" s="449"/>
      <c r="V39" s="457" t="s">
        <v>15</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17</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147</v>
      </c>
      <c r="AE95" s="546" t="s">
        <v>199</v>
      </c>
      <c r="AF95" s="549" t="str">
        <f>IF(X18="○",IF(Z95=0,"",IF(Z95&gt;=200/3,"○","×")),"")</f>
        <v/>
      </c>
      <c r="AG95" s="558" t="s">
        <v>1</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91</v>
      </c>
      <c r="M13" s="685" t="s">
        <v>195</v>
      </c>
      <c r="N13" s="691"/>
      <c r="O13" s="676" t="s">
        <v>86</v>
      </c>
      <c r="P13" s="660" t="s">
        <v>2</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7</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9</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13</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14</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広報戦略課</cp:lastModifiedBy>
  <cp:lastPrinted>2023-02-27T08:06:40Z</cp:lastPrinted>
  <dcterms:created xsi:type="dcterms:W3CDTF">2023-01-10T13:53:21Z</dcterms:created>
  <dcterms:modified xsi:type="dcterms:W3CDTF">2024-07-17T04:37:05Z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2024-07-17T04:37:05Z</vt:filetime>
  </property>
</Properties>
</file>